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Grille d'auto-évaluation" sheetId="1" state="visible" r:id="rId3"/>
    <sheet name="Synthèse &amp; Tableau de bord" sheetId="2" state="visible" r:id="rId4"/>
    <sheet name="Plan d'action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<sst xmlns="http://schemas.openxmlformats.org/spreadsheetml/2006/main" count="176" uniqueCount="154">
  <si>
    <t xml:space="preserve">GRILLE D'AUTO-ÉVALUATION — PROTOCOLES PLURIPROFESSIONNELS</t>
  </si>
  <si>
    <t xml:space="preserve">Fédération des Maisons de Santé Grand-Est • FEMAGE</t>
  </si>
  <si>
    <t xml:space="preserve">MSP / Structure :</t>
  </si>
  <si>
    <t xml:space="preserve">Nom du protocole :</t>
  </si>
  <si>
    <t xml:space="preserve">Date d'évaluation :</t>
  </si>
  <si>
    <t xml:space="preserve">Évaluateur(rice) :</t>
  </si>
  <si>
    <t xml:space="preserve">ℹ️  MODE D'EMPLOI : cliquez sur une cellule de la colonne "Score", une flèche apparaît → choisissez 0, 1 ou 2 dans le menu déroulant. La couleur de la cellule change automatiquement.</t>
  </si>
  <si>
    <t xml:space="preserve">N°</t>
  </si>
  <si>
    <t xml:space="preserve">Critère d'évaluation</t>
  </si>
  <si>
    <t xml:space="preserve">Dimension</t>
  </si>
  <si>
    <t xml:space="preserve">Score (0-2)</t>
  </si>
  <si>
    <t xml:space="preserve">Observations / Actions correctives</t>
  </si>
  <si>
    <t xml:space="preserve">  ÉTAPE 1 — Questionnement &amp; Identification du besoin</t>
  </si>
  <si>
    <t xml:space="preserve">1.1</t>
  </si>
  <si>
    <t xml:space="preserve">Un problème de santé ou une problématique organisationnelle a été clairement identifié(e)</t>
  </si>
  <si>
    <t xml:space="preserve">Pertinence</t>
  </si>
  <si>
    <t xml:space="preserve">1.2</t>
  </si>
  <si>
    <t xml:space="preserve">Le besoin a été formulé collectivement en réunion pluriprofessionnelle</t>
  </si>
  <si>
    <t xml:space="preserve">Gouvernance</t>
  </si>
  <si>
    <t xml:space="preserve">1.3</t>
  </si>
  <si>
    <t xml:space="preserve">La population cible est définie (critères d'inclusion et d'exclusion)</t>
  </si>
  <si>
    <t xml:space="preserve">1.4</t>
  </si>
  <si>
    <t xml:space="preserve">Les professionnels concernés par le protocole ont été identifiés</t>
  </si>
  <si>
    <t xml:space="preserve">1.5</t>
  </si>
  <si>
    <t xml:space="preserve">La faisabilité du protocole au sein de la MSP a été évaluée</t>
  </si>
  <si>
    <t xml:space="preserve">Faisabilité</t>
  </si>
  <si>
    <t xml:space="preserve">Sous-total Étape 1  (max 10 pts)</t>
  </si>
  <si>
    <t xml:space="preserve">  ÉTAPE 2 — Documentation &amp; Recherche bibliographique</t>
  </si>
  <si>
    <t xml:space="preserve">2.1</t>
  </si>
  <si>
    <t xml:space="preserve">Une recherche bibliographique a été conduite (recommandations HAS, SFMG…)</t>
  </si>
  <si>
    <t xml:space="preserve">Méthode</t>
  </si>
  <si>
    <t xml:space="preserve">2.2</t>
  </si>
  <si>
    <t xml:space="preserve">Les sources utilisées sont référencées et datées dans le protocole</t>
  </si>
  <si>
    <t xml:space="preserve">Traçabilité</t>
  </si>
  <si>
    <t xml:space="preserve">2.3</t>
  </si>
  <si>
    <t xml:space="preserve">Les pratiques des autres MSP ont été consultées (retours d'expérience)</t>
  </si>
  <si>
    <t xml:space="preserve">2.4</t>
  </si>
  <si>
    <t xml:space="preserve">Le cadre réglementaire applicable (décrets, actes délégués) a été vérifié</t>
  </si>
  <si>
    <t xml:space="preserve">Conformité</t>
  </si>
  <si>
    <t xml:space="preserve">Sous-total Étape 2  (max 8 pts)</t>
  </si>
  <si>
    <t xml:space="preserve">  ÉTAPE 3 — Travail préparatoire &amp; Concertation</t>
  </si>
  <si>
    <t xml:space="preserve">3.1</t>
  </si>
  <si>
    <t xml:space="preserve">Un groupe de travail pluriprofessionnel a été constitué</t>
  </si>
  <si>
    <t xml:space="preserve">3.2</t>
  </si>
  <si>
    <t xml:space="preserve">Les rôles et responsabilités de chaque professionnel sont définis</t>
  </si>
  <si>
    <t xml:space="preserve">Organisation</t>
  </si>
  <si>
    <t xml:space="preserve">3.3</t>
  </si>
  <si>
    <t xml:space="preserve">Un coordinateur·rice de protocole a été désigné·e</t>
  </si>
  <si>
    <t xml:space="preserve">3.4</t>
  </si>
  <si>
    <t xml:space="preserve">Les étapes de parcours patient ont été cartographiées collectivement</t>
  </si>
  <si>
    <t xml:space="preserve">3.5</t>
  </si>
  <si>
    <t xml:space="preserve">Les outils partagés nécessaires ont été identifiés (LGO, DMP, messagerie…)</t>
  </si>
  <si>
    <t xml:space="preserve">Outils SI</t>
  </si>
  <si>
    <t xml:space="preserve">3.6</t>
  </si>
  <si>
    <t xml:space="preserve">Les conditions de délégation/coopération interprofessionnelle sont conformes au cadre légal</t>
  </si>
  <si>
    <t xml:space="preserve">Sous-total Étape 3  (max 12 pts)</t>
  </si>
  <si>
    <t xml:space="preserve">  ÉTAPE 4 — Rédaction du protocole</t>
  </si>
  <si>
    <t xml:space="preserve">4.1</t>
  </si>
  <si>
    <t xml:space="preserve">Le protocole comporte un titre, une date de création et une version</t>
  </si>
  <si>
    <t xml:space="preserve">4.2</t>
  </si>
  <si>
    <t xml:space="preserve">L'objectif principal du protocole est clairement formulé</t>
  </si>
  <si>
    <t xml:space="preserve">Clarté</t>
  </si>
  <si>
    <t xml:space="preserve">4.3</t>
  </si>
  <si>
    <t xml:space="preserve">Le parcours patient est décrit étape par étape (algorithme ou logigramme)</t>
  </si>
  <si>
    <t xml:space="preserve">4.4</t>
  </si>
  <si>
    <t xml:space="preserve">Les critères d'inclusion et d'exclusion des patients sont explicités</t>
  </si>
  <si>
    <t xml:space="preserve">4.5</t>
  </si>
  <si>
    <t xml:space="preserve">Les modalités de suivi et de réévaluation du patient sont précisées</t>
  </si>
  <si>
    <t xml:space="preserve">Qualité</t>
  </si>
  <si>
    <t xml:space="preserve">4.6</t>
  </si>
  <si>
    <t xml:space="preserve">Les indicateurs de suivi du protocole sont définis</t>
  </si>
  <si>
    <t xml:space="preserve">Évaluation</t>
  </si>
  <si>
    <t xml:space="preserve">4.7</t>
  </si>
  <si>
    <t xml:space="preserve">Le protocole a été relu et validé par l'ensemble des professionnels concernés</t>
  </si>
  <si>
    <t xml:space="preserve">4.8</t>
  </si>
  <si>
    <t xml:space="preserve">Une procédure de consentement patient est prévue le cas échéant</t>
  </si>
  <si>
    <t xml:space="preserve">Éthique</t>
  </si>
  <si>
    <t xml:space="preserve">Sous-total Étape 4  (max 16 pts)</t>
  </si>
  <si>
    <t xml:space="preserve">  ÉTAPE 5 — Mise en œuvre, Suivi &amp; Évaluation</t>
  </si>
  <si>
    <t xml:space="preserve">5.1</t>
  </si>
  <si>
    <t xml:space="preserve">Le protocole a été présenté et adopté en réunion d'équipe</t>
  </si>
  <si>
    <t xml:space="preserve">5.2</t>
  </si>
  <si>
    <t xml:space="preserve">Les professionnels ont bénéficié d'une formation ou d'une information sur le protocole</t>
  </si>
  <si>
    <t xml:space="preserve">Formation</t>
  </si>
  <si>
    <t xml:space="preserve">5.3</t>
  </si>
  <si>
    <t xml:space="preserve">Le protocole est accessible dans le LGO ou un espace partagé</t>
  </si>
  <si>
    <t xml:space="preserve">5.4</t>
  </si>
  <si>
    <t xml:space="preserve">Un tableau de bord de suivi des indicateurs est en place</t>
  </si>
  <si>
    <t xml:space="preserve">5.5</t>
  </si>
  <si>
    <t xml:space="preserve">Des réunions de suivi du protocole sont planifiées (fréquence définie)</t>
  </si>
  <si>
    <t xml:space="preserve">5.6</t>
  </si>
  <si>
    <t xml:space="preserve">Le protocole fait l'objet d'une révision périodique (fréquence définie)</t>
  </si>
  <si>
    <t xml:space="preserve">Amélioration</t>
  </si>
  <si>
    <t xml:space="preserve">5.7</t>
  </si>
  <si>
    <t xml:space="preserve">Les incidents ou difficultés de mise en œuvre sont tracés et analysés</t>
  </si>
  <si>
    <t xml:space="preserve">5.8</t>
  </si>
  <si>
    <t xml:space="preserve">Les résultats de l'évaluation sont partagés avec toute l'équipe</t>
  </si>
  <si>
    <t xml:space="preserve">Sous-total Étape 5  (max 16 pts)</t>
  </si>
  <si>
    <t xml:space="preserve">SCORE TOTAL  (max 62 pts)</t>
  </si>
  <si>
    <t xml:space="preserve">Taux de réalisation</t>
  </si>
  <si>
    <t xml:space="preserve">LÉGENDE DES NIVEAUX</t>
  </si>
  <si>
    <t xml:space="preserve">0</t>
  </si>
  <si>
    <t xml:space="preserve">Non réalisé</t>
  </si>
  <si>
    <t xml:space="preserve">Le critère n'est pas abordé ou absent du protocole</t>
  </si>
  <si>
    <t xml:space="preserve">1</t>
  </si>
  <si>
    <t xml:space="preserve">Partiellement réalisé</t>
  </si>
  <si>
    <t xml:space="preserve">Le critère est amorcé mais incomplet ou perfectible</t>
  </si>
  <si>
    <t xml:space="preserve">2</t>
  </si>
  <si>
    <t xml:space="preserve">Pleinement réalisé</t>
  </si>
  <si>
    <t xml:space="preserve">Le critère est satisfait de façon complète et documentée</t>
  </si>
  <si>
    <t xml:space="preserve">INTERPRÉTATION DU TAUX DE RÉALISATION</t>
  </si>
  <si>
    <t xml:space="preserve">&lt; 40%  (&lt; 24 pts)</t>
  </si>
  <si>
    <t xml:space="preserve">Protocole à reconstruire</t>
  </si>
  <si>
    <t xml:space="preserve">Des lacunes importantes compromettent la mise en œuvre sécurisée.</t>
  </si>
  <si>
    <t xml:space="preserve">40–69%  (24–42 pts)</t>
  </si>
  <si>
    <t xml:space="preserve">Protocole en cours de structuration</t>
  </si>
  <si>
    <t xml:space="preserve">Des axes d'amélioration significatifs sont à prioriser.</t>
  </si>
  <si>
    <t xml:space="preserve">70–89%  (43–55 pts)</t>
  </si>
  <si>
    <t xml:space="preserve">Protocole opérationnel</t>
  </si>
  <si>
    <t xml:space="preserve">Le protocole est fonctionnel ; quelques points restent à consolider.</t>
  </si>
  <si>
    <t xml:space="preserve">≥ 90%  (≥ 55 pts)</t>
  </si>
  <si>
    <t xml:space="preserve">Protocole de référence</t>
  </si>
  <si>
    <t xml:space="preserve">Excellente maturité. Ce protocole peut servir de modèle.</t>
  </si>
  <si>
    <t xml:space="preserve">FEMAGE • Fédération des Maisons de Santé Grand-Est • Document à usage interne — v2.0 • 2026</t>
  </si>
  <si>
    <t xml:space="preserve">SYNTHÈSE DES RÉSULTATS — AUTO-ÉVALUATION PROTOCOLES</t>
  </si>
  <si>
    <t xml:space="preserve">ℹ️  Ce tableau est alimenté automatiquement depuis la feuille "Grille d'auto-évaluation". Renseignez les scores dans la grille pour mettre à jour cette page.</t>
  </si>
  <si>
    <t xml:space="preserve">Étape</t>
  </si>
  <si>
    <t xml:space="preserve">Intitulé</t>
  </si>
  <si>
    <t xml:space="preserve">Score obtenu</t>
  </si>
  <si>
    <t xml:space="preserve">Score max</t>
  </si>
  <si>
    <t xml:space="preserve">Taux (%)</t>
  </si>
  <si>
    <t xml:space="preserve">Niveau</t>
  </si>
  <si>
    <t xml:space="preserve">Étape 1</t>
  </si>
  <si>
    <t xml:space="preserve">Questionnement &amp; Identification du besoin</t>
  </si>
  <si>
    <t xml:space="preserve">Étape 2</t>
  </si>
  <si>
    <t xml:space="preserve">Documentation &amp; Recherche bibliographique</t>
  </si>
  <si>
    <t xml:space="preserve">3</t>
  </si>
  <si>
    <t xml:space="preserve">Étape 3</t>
  </si>
  <si>
    <t xml:space="preserve">Travail préparatoire &amp; Concertation</t>
  </si>
  <si>
    <t xml:space="preserve">4</t>
  </si>
  <si>
    <t xml:space="preserve">Étape 4</t>
  </si>
  <si>
    <t xml:space="preserve">Rédaction du protocole</t>
  </si>
  <si>
    <t xml:space="preserve">5</t>
  </si>
  <si>
    <t xml:space="preserve">Étape 5</t>
  </si>
  <si>
    <t xml:space="preserve">Mise en œuvre, Suivi &amp; Évaluation</t>
  </si>
  <si>
    <t xml:space="preserve">TOTAL GÉNÉRAL</t>
  </si>
  <si>
    <t xml:space="preserve">PLAN D'ACTIONS — AMÉLIORATION DU PROTOCOLE PLURIPROFESSIONNEL</t>
  </si>
  <si>
    <t xml:space="preserve">Priorité</t>
  </si>
  <si>
    <t xml:space="preserve">Action corrective</t>
  </si>
  <si>
    <t xml:space="preserve">Responsable</t>
  </si>
  <si>
    <t xml:space="preserve">Échéance</t>
  </si>
  <si>
    <t xml:space="preserve">Ressources</t>
  </si>
  <si>
    <t xml:space="preserve">Statut</t>
  </si>
  <si>
    <t xml:space="preserve">Date réalisation</t>
  </si>
</sst>
</file>

<file path=xl/styles.xml><?xml version="1.0" encoding="utf-8"?>
<styleSheet xmlns="http://schemas.openxmlformats.org/spreadsheetml/2006/main">
  <numFmts count="3">
    <numFmt numFmtId="164" formatCode="General"/>
    <numFmt numFmtId="165" formatCode="General"/>
    <numFmt numFmtId="166" formatCode="0%"/>
  </numFmts>
  <fonts count="34">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10"/>
      <color rgb="FFFFFFFF"/>
      <name val="Arial"/>
      <family val="0"/>
      <charset val="1"/>
    </font>
    <font>
      <b val="true"/>
      <sz val="10"/>
      <color rgb="FF005478"/>
      <name val="Arial"/>
      <family val="0"/>
      <charset val="1"/>
    </font>
    <font>
      <i val="true"/>
      <sz val="9"/>
      <color rgb="FF006B96"/>
      <name val="Arial"/>
      <family val="0"/>
      <charset val="1"/>
    </font>
    <font>
      <b val="true"/>
      <sz val="9"/>
      <color rgb="FFFFFFFF"/>
      <name val="Arial"/>
      <family val="0"/>
      <charset val="1"/>
    </font>
    <font>
      <b val="true"/>
      <sz val="10"/>
      <color rgb="FFFFFFFF"/>
      <name val="Arial"/>
      <family val="0"/>
      <charset val="1"/>
    </font>
    <font>
      <b val="true"/>
      <sz val="9"/>
      <color rgb="FF005478"/>
      <name val="Arial"/>
      <family val="0"/>
      <charset val="1"/>
    </font>
    <font>
      <sz val="9"/>
      <color rgb="FF4A4A4A"/>
      <name val="Arial"/>
      <family val="0"/>
      <charset val="1"/>
    </font>
    <font>
      <b val="true"/>
      <sz val="8"/>
      <color rgb="FFFFFFFF"/>
      <name val="Arial"/>
      <family val="0"/>
      <charset val="1"/>
    </font>
    <font>
      <b val="true"/>
      <sz val="12"/>
      <color rgb="FF4A4A4A"/>
      <name val="Arial"/>
      <family val="0"/>
      <charset val="1"/>
    </font>
    <font>
      <i val="true"/>
      <sz val="9"/>
      <color rgb="FF4A4A4A"/>
      <name val="Arial"/>
      <family val="0"/>
      <charset val="1"/>
    </font>
    <font>
      <b val="true"/>
      <sz val="11"/>
      <color rgb="FFFFFFFF"/>
      <name val="Arial"/>
      <family val="0"/>
      <charset val="1"/>
    </font>
    <font>
      <b val="true"/>
      <sz val="9"/>
      <color rgb="FF006B96"/>
      <name val="Arial"/>
      <family val="0"/>
      <charset val="1"/>
    </font>
    <font>
      <b val="true"/>
      <sz val="9"/>
      <color rgb="FF59AF33"/>
      <name val="Arial"/>
      <family val="0"/>
      <charset val="1"/>
    </font>
    <font>
      <b val="true"/>
      <sz val="9"/>
      <color rgb="FFF1A309"/>
      <name val="Arial"/>
      <family val="0"/>
      <charset val="1"/>
    </font>
    <font>
      <b val="true"/>
      <sz val="9"/>
      <color rgb="FFEC671C"/>
      <name val="Arial"/>
      <family val="0"/>
      <charset val="1"/>
    </font>
    <font>
      <b val="true"/>
      <sz val="12"/>
      <color rgb="FFFFFFFF"/>
      <name val="Arial"/>
      <family val="0"/>
      <charset val="1"/>
    </font>
    <font>
      <b val="true"/>
      <sz val="14"/>
      <color rgb="FFFFFFFF"/>
      <name val="Arial"/>
      <family val="0"/>
      <charset val="1"/>
    </font>
    <font>
      <b val="true"/>
      <sz val="13"/>
      <color rgb="FFFFFFFF"/>
      <name val="Arial"/>
      <family val="0"/>
      <charset val="1"/>
    </font>
    <font>
      <i val="true"/>
      <sz val="8"/>
      <color rgb="FF888888"/>
      <name val="Arial"/>
      <family val="0"/>
      <charset val="1"/>
    </font>
    <font>
      <b val="true"/>
      <sz val="15"/>
      <color rgb="FFFFFFFF"/>
      <name val="Arial"/>
      <family val="0"/>
      <charset val="1"/>
    </font>
    <font>
      <b val="true"/>
      <sz val="11"/>
      <color rgb="FF005478"/>
      <name val="Arial"/>
      <family val="0"/>
      <charset val="1"/>
    </font>
    <font>
      <sz val="10"/>
      <color rgb="FF4A4A4A"/>
      <name val="Arial"/>
      <family val="0"/>
      <charset val="1"/>
    </font>
    <font>
      <b val="true"/>
      <sz val="11"/>
      <color rgb="FF006B96"/>
      <name val="Arial"/>
      <family val="0"/>
      <charset val="1"/>
    </font>
    <font>
      <b val="true"/>
      <sz val="11"/>
      <color rgb="FF59AF33"/>
      <name val="Arial"/>
      <family val="0"/>
      <charset val="1"/>
    </font>
    <font>
      <b val="true"/>
      <sz val="11"/>
      <color rgb="FFF1A309"/>
      <name val="Arial"/>
      <family val="0"/>
      <charset val="1"/>
    </font>
    <font>
      <b val="true"/>
      <sz val="11"/>
      <color rgb="FFEC671C"/>
      <name val="Arial"/>
      <family val="0"/>
      <charset val="1"/>
    </font>
    <font>
      <b val="true"/>
      <sz val="18"/>
      <color rgb="FF000000"/>
      <name val="Calibri"/>
      <family val="2"/>
    </font>
    <font>
      <sz val="10"/>
      <color rgb="FF000000"/>
      <name val="Calibri"/>
      <family val="2"/>
    </font>
    <font>
      <b val="true"/>
      <sz val="10"/>
      <color rgb="FF000000"/>
      <name val="Calibri"/>
      <family val="2"/>
    </font>
  </fonts>
  <fills count="14">
    <fill>
      <patternFill patternType="none"/>
    </fill>
    <fill>
      <patternFill patternType="gray125"/>
    </fill>
    <fill>
      <patternFill patternType="solid">
        <fgColor rgb="FF005478"/>
        <bgColor rgb="FF006B96"/>
      </patternFill>
    </fill>
    <fill>
      <patternFill patternType="solid">
        <fgColor rgb="FF006B96"/>
        <bgColor rgb="FF008080"/>
      </patternFill>
    </fill>
    <fill>
      <patternFill patternType="solid">
        <fgColor rgb="FFF1A309"/>
        <bgColor rgb="FFFFCC00"/>
      </patternFill>
    </fill>
    <fill>
      <patternFill patternType="solid">
        <fgColor rgb="FFEAF4F9"/>
        <bgColor rgb="FFF2F2F2"/>
      </patternFill>
    </fill>
    <fill>
      <patternFill patternType="solid">
        <fgColor rgb="FFD6EAF2"/>
        <bgColor rgb="FFEAF4F9"/>
      </patternFill>
    </fill>
    <fill>
      <patternFill patternType="solid">
        <fgColor rgb="FFFFFFFF"/>
        <bgColor rgb="FFF9F9F9"/>
      </patternFill>
    </fill>
    <fill>
      <patternFill patternType="solid">
        <fgColor rgb="FFF2F2F2"/>
        <bgColor rgb="FFEAF4F9"/>
      </patternFill>
    </fill>
    <fill>
      <patternFill patternType="solid">
        <fgColor rgb="FF59AF33"/>
        <bgColor rgb="FF99CC00"/>
      </patternFill>
    </fill>
    <fill>
      <patternFill patternType="solid">
        <fgColor rgb="FFEC671C"/>
        <bgColor rgb="FFFF8080"/>
      </patternFill>
    </fill>
    <fill>
      <patternFill patternType="solid">
        <fgColor rgb="FFE6F4DA"/>
        <bgColor rgb="FFF2F2F2"/>
      </patternFill>
    </fill>
    <fill>
      <patternFill patternType="solid">
        <fgColor rgb="FFFEF3D7"/>
        <bgColor rgb="FFFCE8DC"/>
      </patternFill>
    </fill>
    <fill>
      <patternFill patternType="solid">
        <fgColor rgb="FFFCE8DC"/>
        <bgColor rgb="FFFEF3D7"/>
      </patternFill>
    </fill>
  </fills>
  <borders count="6">
    <border diagonalUp="false" diagonalDown="false">
      <left/>
      <right/>
      <top/>
      <bottom/>
      <diagonal/>
    </border>
    <border diagonalUp="false" diagonalDown="false">
      <left/>
      <right/>
      <top/>
      <bottom style="thin">
        <color rgb="FFC8C8C8"/>
      </bottom>
      <diagonal/>
    </border>
    <border diagonalUp="false" diagonalDown="false">
      <left style="thin">
        <color rgb="FFC8C8C8"/>
      </left>
      <right style="thin">
        <color rgb="FFC8C8C8"/>
      </right>
      <top style="thin">
        <color rgb="FFC8C8C8"/>
      </top>
      <bottom style="thin">
        <color rgb="FFC8C8C8"/>
      </bottom>
      <diagonal/>
    </border>
    <border diagonalUp="false" diagonalDown="false">
      <left style="thin">
        <color rgb="FFC8C8C8"/>
      </left>
      <right/>
      <top style="thin">
        <color rgb="FFC8C8C8"/>
      </top>
      <bottom style="thin">
        <color rgb="FFC8C8C8"/>
      </bottom>
      <diagonal/>
    </border>
    <border diagonalUp="false" diagonalDown="false">
      <left style="medium">
        <color rgb="FF005478"/>
      </left>
      <right style="medium">
        <color rgb="FF005478"/>
      </right>
      <top style="medium">
        <color rgb="FF005478"/>
      </top>
      <bottom style="medium">
        <color rgb="FF005478"/>
      </bottom>
      <diagonal/>
    </border>
    <border diagonalUp="false" diagonalDown="false">
      <left style="medium">
        <color rgb="FF005478"/>
      </left>
      <right/>
      <top style="medium">
        <color rgb="FF005478"/>
      </top>
      <bottom style="medium">
        <color rgb="FF00547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center"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5" borderId="0" xfId="0" applyFont="true" applyBorder="true" applyAlignment="true" applyProtection="false">
      <alignment horizontal="left" vertical="center" textRotation="0" wrapText="true" indent="0" shrinkToFit="false"/>
      <protection locked="true" hidden="false"/>
    </xf>
    <xf numFmtId="164" fontId="8" fillId="2" borderId="2" xfId="0" applyFont="true" applyBorder="true" applyAlignment="true" applyProtection="false">
      <alignment horizontal="center" vertical="center" textRotation="0" wrapText="true" indent="0" shrinkToFit="false"/>
      <protection locked="true" hidden="false"/>
    </xf>
    <xf numFmtId="164" fontId="8" fillId="2" borderId="2" xfId="0" applyFont="true" applyBorder="true" applyAlignment="true" applyProtection="false">
      <alignment horizontal="left" vertical="center" textRotation="0" wrapText="true" indent="0" shrinkToFit="false"/>
      <protection locked="true" hidden="false"/>
    </xf>
    <xf numFmtId="164" fontId="9" fillId="2" borderId="3" xfId="0" applyFont="true" applyBorder="true" applyAlignment="true" applyProtection="false">
      <alignment horizontal="left" vertical="center" textRotation="0" wrapText="false" indent="0" shrinkToFit="false"/>
      <protection locked="true" hidden="false"/>
    </xf>
    <xf numFmtId="164" fontId="10" fillId="6" borderId="2" xfId="0" applyFont="true" applyBorder="true" applyAlignment="true" applyProtection="false">
      <alignment horizontal="center" vertical="center" textRotation="0" wrapText="false" indent="0" shrinkToFit="false"/>
      <protection locked="true" hidden="false"/>
    </xf>
    <xf numFmtId="164" fontId="11" fillId="7" borderId="2" xfId="0" applyFont="true" applyBorder="true" applyAlignment="true" applyProtection="false">
      <alignment horizontal="left" vertical="center" textRotation="0" wrapText="true" indent="0" shrinkToFit="false"/>
      <protection locked="true" hidden="false"/>
    </xf>
    <xf numFmtId="164" fontId="12" fillId="2" borderId="2" xfId="0" applyFont="true" applyBorder="true" applyAlignment="true" applyProtection="false">
      <alignment horizontal="center" vertical="center" textRotation="0" wrapText="false" indent="0" shrinkToFit="false"/>
      <protection locked="true" hidden="false"/>
    </xf>
    <xf numFmtId="164" fontId="13" fillId="8" borderId="4" xfId="0" applyFont="true" applyBorder="true" applyAlignment="true" applyProtection="false">
      <alignment horizontal="center" vertical="center" textRotation="0" wrapText="false" indent="0" shrinkToFit="false"/>
      <protection locked="true" hidden="false"/>
    </xf>
    <xf numFmtId="164" fontId="14" fillId="7" borderId="2" xfId="0" applyFont="true" applyBorder="true" applyAlignment="true" applyProtection="false">
      <alignment horizontal="left" vertical="center" textRotation="0" wrapText="true" indent="0" shrinkToFit="false"/>
      <protection locked="true" hidden="false"/>
    </xf>
    <xf numFmtId="164" fontId="12" fillId="3" borderId="2" xfId="0" applyFont="true" applyBorder="true" applyAlignment="true" applyProtection="false">
      <alignment horizontal="center" vertical="center" textRotation="0" wrapText="false" indent="0" shrinkToFit="false"/>
      <protection locked="true" hidden="false"/>
    </xf>
    <xf numFmtId="164" fontId="12" fillId="9" borderId="2" xfId="0" applyFont="true" applyBorder="true" applyAlignment="true" applyProtection="false">
      <alignment horizontal="center" vertical="center" textRotation="0" wrapText="false" indent="0" shrinkToFit="false"/>
      <protection locked="true" hidden="false"/>
    </xf>
    <xf numFmtId="164" fontId="0" fillId="2" borderId="2" xfId="0" applyFont="false" applyBorder="tru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right" vertical="center" textRotation="0" wrapText="false" indent="0" shrinkToFit="false"/>
      <protection locked="true" hidden="false"/>
    </xf>
    <xf numFmtId="165" fontId="15" fillId="2" borderId="2" xfId="0" applyFont="true" applyBorder="true" applyAlignment="true" applyProtection="false">
      <alignment horizontal="center" vertical="center" textRotation="0" wrapText="false" indent="0" shrinkToFit="false"/>
      <protection locked="true" hidden="false"/>
    </xf>
    <xf numFmtId="164" fontId="9" fillId="3" borderId="3" xfId="0" applyFont="true" applyBorder="true" applyAlignment="true" applyProtection="false">
      <alignment horizontal="left" vertical="center" textRotation="0" wrapText="false" indent="0" shrinkToFit="false"/>
      <protection locked="true" hidden="false"/>
    </xf>
    <xf numFmtId="164" fontId="16" fillId="5" borderId="2" xfId="0" applyFont="true" applyBorder="true" applyAlignment="true" applyProtection="false">
      <alignment horizontal="center" vertical="center" textRotation="0" wrapText="false" indent="0" shrinkToFit="false"/>
      <protection locked="true" hidden="false"/>
    </xf>
    <xf numFmtId="164" fontId="12" fillId="4" borderId="2" xfId="0" applyFont="true" applyBorder="true" applyAlignment="true" applyProtection="false">
      <alignment horizontal="center" vertical="center" textRotation="0" wrapText="false" indent="0" shrinkToFit="false"/>
      <protection locked="true" hidden="false"/>
    </xf>
    <xf numFmtId="164" fontId="12" fillId="10" borderId="2" xfId="0" applyFont="true" applyBorder="true" applyAlignment="true" applyProtection="false">
      <alignment horizontal="center" vertical="center" textRotation="0" wrapText="false" indent="0" shrinkToFit="false"/>
      <protection locked="true" hidden="false"/>
    </xf>
    <xf numFmtId="164" fontId="0" fillId="3" borderId="2" xfId="0" applyFont="false" applyBorder="true" applyAlignment="false" applyProtection="false">
      <alignment horizontal="general" vertical="bottom" textRotation="0" wrapText="false" indent="0" shrinkToFit="false"/>
      <protection locked="true" hidden="false"/>
    </xf>
    <xf numFmtId="164" fontId="8" fillId="3" borderId="3" xfId="0" applyFont="true" applyBorder="true" applyAlignment="true" applyProtection="false">
      <alignment horizontal="right" vertical="center" textRotation="0" wrapText="false" indent="0" shrinkToFit="false"/>
      <protection locked="true" hidden="false"/>
    </xf>
    <xf numFmtId="165" fontId="15" fillId="3" borderId="2" xfId="0" applyFont="true" applyBorder="true" applyAlignment="true" applyProtection="false">
      <alignment horizontal="center" vertical="center" textRotation="0" wrapText="false" indent="0" shrinkToFit="false"/>
      <protection locked="true" hidden="false"/>
    </xf>
    <xf numFmtId="164" fontId="9" fillId="9" borderId="3" xfId="0" applyFont="true" applyBorder="true" applyAlignment="true" applyProtection="false">
      <alignment horizontal="left" vertical="center" textRotation="0" wrapText="false" indent="0" shrinkToFit="false"/>
      <protection locked="true" hidden="false"/>
    </xf>
    <xf numFmtId="164" fontId="17" fillId="11" borderId="2" xfId="0" applyFont="true" applyBorder="true" applyAlignment="true" applyProtection="false">
      <alignment horizontal="center" vertical="center" textRotation="0" wrapText="false" indent="0" shrinkToFit="false"/>
      <protection locked="true" hidden="false"/>
    </xf>
    <xf numFmtId="164" fontId="0" fillId="9" borderId="2" xfId="0" applyFont="false" applyBorder="true" applyAlignment="false" applyProtection="false">
      <alignment horizontal="general" vertical="bottom" textRotation="0" wrapText="false" indent="0" shrinkToFit="false"/>
      <protection locked="true" hidden="false"/>
    </xf>
    <xf numFmtId="164" fontId="8" fillId="9" borderId="3" xfId="0" applyFont="true" applyBorder="true" applyAlignment="true" applyProtection="false">
      <alignment horizontal="right" vertical="center" textRotation="0" wrapText="false" indent="0" shrinkToFit="false"/>
      <protection locked="true" hidden="false"/>
    </xf>
    <xf numFmtId="165" fontId="15" fillId="9" borderId="2" xfId="0" applyFont="true" applyBorder="true" applyAlignment="true" applyProtection="false">
      <alignment horizontal="center" vertical="center" textRotation="0" wrapText="false" indent="0" shrinkToFit="false"/>
      <protection locked="true" hidden="false"/>
    </xf>
    <xf numFmtId="164" fontId="9" fillId="4" borderId="3" xfId="0" applyFont="true" applyBorder="true" applyAlignment="true" applyProtection="false">
      <alignment horizontal="left" vertical="center" textRotation="0" wrapText="false" indent="0" shrinkToFit="false"/>
      <protection locked="true" hidden="false"/>
    </xf>
    <xf numFmtId="164" fontId="18" fillId="12" borderId="2" xfId="0" applyFont="true" applyBorder="true" applyAlignment="true" applyProtection="false">
      <alignment horizontal="center" vertical="center" textRotation="0" wrapText="false" indent="0" shrinkToFit="false"/>
      <protection locked="true" hidden="false"/>
    </xf>
    <xf numFmtId="164" fontId="0" fillId="4" borderId="2" xfId="0" applyFont="false" applyBorder="true" applyAlignment="false" applyProtection="false">
      <alignment horizontal="general" vertical="bottom" textRotation="0" wrapText="false" indent="0" shrinkToFit="false"/>
      <protection locked="true" hidden="false"/>
    </xf>
    <xf numFmtId="164" fontId="8" fillId="4" borderId="3" xfId="0" applyFont="true" applyBorder="true" applyAlignment="true" applyProtection="false">
      <alignment horizontal="right" vertical="center" textRotation="0" wrapText="false" indent="0" shrinkToFit="false"/>
      <protection locked="true" hidden="false"/>
    </xf>
    <xf numFmtId="165" fontId="15" fillId="4" borderId="2" xfId="0" applyFont="true" applyBorder="true" applyAlignment="true" applyProtection="false">
      <alignment horizontal="center" vertical="center" textRotation="0" wrapText="false" indent="0" shrinkToFit="false"/>
      <protection locked="true" hidden="false"/>
    </xf>
    <xf numFmtId="164" fontId="9" fillId="10" borderId="3" xfId="0" applyFont="true" applyBorder="true" applyAlignment="true" applyProtection="false">
      <alignment horizontal="left" vertical="center" textRotation="0" wrapText="false" indent="0" shrinkToFit="false"/>
      <protection locked="true" hidden="false"/>
    </xf>
    <xf numFmtId="164" fontId="19" fillId="13" borderId="2" xfId="0" applyFont="true" applyBorder="true" applyAlignment="true" applyProtection="false">
      <alignment horizontal="center" vertical="center" textRotation="0" wrapText="false" indent="0" shrinkToFit="false"/>
      <protection locked="true" hidden="false"/>
    </xf>
    <xf numFmtId="164" fontId="0" fillId="10" borderId="2" xfId="0" applyFont="false" applyBorder="true" applyAlignment="false" applyProtection="false">
      <alignment horizontal="general" vertical="bottom" textRotation="0" wrapText="false" indent="0" shrinkToFit="false"/>
      <protection locked="true" hidden="false"/>
    </xf>
    <xf numFmtId="164" fontId="8" fillId="10" borderId="3" xfId="0" applyFont="true" applyBorder="true" applyAlignment="true" applyProtection="false">
      <alignment horizontal="right" vertical="center" textRotation="0" wrapText="false" indent="0" shrinkToFit="false"/>
      <protection locked="true" hidden="false"/>
    </xf>
    <xf numFmtId="165" fontId="15" fillId="10" borderId="2" xfId="0" applyFont="true" applyBorder="true" applyAlignment="true" applyProtection="false">
      <alignment horizontal="center" vertical="center" textRotation="0" wrapText="false" indent="0" shrinkToFit="false"/>
      <protection locked="true" hidden="false"/>
    </xf>
    <xf numFmtId="164" fontId="20" fillId="2" borderId="5" xfId="0" applyFont="true" applyBorder="true" applyAlignment="true" applyProtection="false">
      <alignment horizontal="right" vertical="center" textRotation="0" wrapText="false" indent="0" shrinkToFit="false"/>
      <protection locked="true" hidden="false"/>
    </xf>
    <xf numFmtId="165" fontId="21" fillId="2" borderId="4" xfId="0" applyFont="true" applyBorder="true" applyAlignment="true" applyProtection="false">
      <alignment horizontal="center" vertical="center" textRotation="0" wrapText="false" indent="0" shrinkToFit="false"/>
      <protection locked="true" hidden="false"/>
    </xf>
    <xf numFmtId="164" fontId="0" fillId="2" borderId="4" xfId="0" applyFont="false" applyBorder="true" applyAlignment="false" applyProtection="false">
      <alignment horizontal="general" vertical="bottom" textRotation="0" wrapText="false" indent="0" shrinkToFit="false"/>
      <protection locked="true" hidden="false"/>
    </xf>
    <xf numFmtId="164" fontId="15" fillId="4" borderId="3" xfId="0" applyFont="true" applyBorder="true" applyAlignment="true" applyProtection="false">
      <alignment horizontal="right" vertical="center" textRotation="0" wrapText="false" indent="0" shrinkToFit="false"/>
      <protection locked="true" hidden="false"/>
    </xf>
    <xf numFmtId="166" fontId="22" fillId="4" borderId="2" xfId="0" applyFont="true" applyBorder="true" applyAlignment="true" applyProtection="false">
      <alignment horizontal="center" vertical="center" textRotation="0" wrapText="false" indent="0" shrinkToFit="false"/>
      <protection locked="true" hidden="false"/>
    </xf>
    <xf numFmtId="164" fontId="8" fillId="3" borderId="0" xfId="0" applyFont="true" applyBorder="true" applyAlignment="true" applyProtection="false">
      <alignment horizontal="center" vertical="center" textRotation="0" wrapText="false" indent="0" shrinkToFit="false"/>
      <protection locked="true" hidden="false"/>
    </xf>
    <xf numFmtId="164" fontId="19" fillId="7" borderId="3" xfId="0" applyFont="true" applyBorder="true" applyAlignment="true" applyProtection="false">
      <alignment horizontal="left" vertical="center" textRotation="0" wrapText="false" indent="0" shrinkToFit="false"/>
      <protection locked="true" hidden="false"/>
    </xf>
    <xf numFmtId="164" fontId="14" fillId="8" borderId="3" xfId="0" applyFont="true" applyBorder="true" applyAlignment="true" applyProtection="false">
      <alignment horizontal="left" vertical="center" textRotation="0" wrapText="false" indent="0" shrinkToFit="false"/>
      <protection locked="true" hidden="false"/>
    </xf>
    <xf numFmtId="164" fontId="18" fillId="7" borderId="3" xfId="0" applyFont="true" applyBorder="true" applyAlignment="true" applyProtection="false">
      <alignment horizontal="left" vertical="center" textRotation="0" wrapText="false" indent="0" shrinkToFit="false"/>
      <protection locked="true" hidden="false"/>
    </xf>
    <xf numFmtId="164" fontId="17" fillId="7" borderId="3" xfId="0" applyFont="true" applyBorder="true" applyAlignment="true" applyProtection="false">
      <alignment horizontal="left" vertical="center" textRotation="0" wrapText="false" indent="0" shrinkToFit="false"/>
      <protection locked="true" hidden="false"/>
    </xf>
    <xf numFmtId="164" fontId="8" fillId="10" borderId="3" xfId="0" applyFont="true" applyBorder="true" applyAlignment="true" applyProtection="false">
      <alignment horizontal="center" vertical="center" textRotation="0" wrapText="false" indent="0" shrinkToFit="false"/>
      <protection locked="true" hidden="false"/>
    </xf>
    <xf numFmtId="164" fontId="19" fillId="7" borderId="2" xfId="0" applyFont="true" applyBorder="true" applyAlignment="true" applyProtection="false">
      <alignment horizontal="left" vertical="center" textRotation="0" wrapText="false" indent="0" shrinkToFit="false"/>
      <protection locked="true" hidden="false"/>
    </xf>
    <xf numFmtId="164" fontId="8" fillId="4" borderId="3" xfId="0" applyFont="true" applyBorder="true" applyAlignment="true" applyProtection="false">
      <alignment horizontal="center" vertical="center" textRotation="0" wrapText="false" indent="0" shrinkToFit="false"/>
      <protection locked="true" hidden="false"/>
    </xf>
    <xf numFmtId="164" fontId="18" fillId="7" borderId="2" xfId="0" applyFont="true" applyBorder="true" applyAlignment="true" applyProtection="false">
      <alignment horizontal="left" vertical="center" textRotation="0" wrapText="false" indent="0" shrinkToFit="false"/>
      <protection locked="true" hidden="false"/>
    </xf>
    <xf numFmtId="164" fontId="8" fillId="2" borderId="3" xfId="0" applyFont="true" applyBorder="true" applyAlignment="true" applyProtection="false">
      <alignment horizontal="center" vertical="center" textRotation="0" wrapText="false" indent="0" shrinkToFit="false"/>
      <protection locked="true" hidden="false"/>
    </xf>
    <xf numFmtId="164" fontId="10" fillId="7" borderId="2" xfId="0" applyFont="true" applyBorder="true" applyAlignment="true" applyProtection="false">
      <alignment horizontal="left" vertical="center" textRotation="0" wrapText="false" indent="0" shrinkToFit="false"/>
      <protection locked="true" hidden="false"/>
    </xf>
    <xf numFmtId="164" fontId="8" fillId="9" borderId="3" xfId="0" applyFont="true" applyBorder="true" applyAlignment="true" applyProtection="false">
      <alignment horizontal="center" vertical="center" textRotation="0" wrapText="false" indent="0" shrinkToFit="false"/>
      <protection locked="true" hidden="false"/>
    </xf>
    <xf numFmtId="164" fontId="17" fillId="7" borderId="2" xfId="0" applyFont="true" applyBorder="true" applyAlignment="true" applyProtection="false">
      <alignment horizontal="left" vertical="center" textRotation="0" wrapText="false" indent="0" shrinkToFit="false"/>
      <protection locked="true" hidden="false"/>
    </xf>
    <xf numFmtId="164" fontId="23" fillId="7" borderId="0" xfId="0" applyFont="true" applyBorder="true" applyAlignment="true" applyProtection="false">
      <alignment horizontal="center" vertical="center" textRotation="0" wrapText="false" indent="0" shrinkToFit="false"/>
      <protection locked="true" hidden="false"/>
    </xf>
    <xf numFmtId="164" fontId="24" fillId="2" borderId="0" xfId="0" applyFont="true" applyBorder="true" applyAlignment="true" applyProtection="false">
      <alignment horizontal="center" vertical="center"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8" fillId="2" borderId="2" xfId="0" applyFont="true" applyBorder="true" applyAlignment="true" applyProtection="false">
      <alignment horizontal="center" vertical="center" textRotation="0" wrapText="false" indent="0" shrinkToFit="false"/>
      <protection locked="true" hidden="false"/>
    </xf>
    <xf numFmtId="164" fontId="9" fillId="2" borderId="2" xfId="0" applyFont="true" applyBorder="true" applyAlignment="true" applyProtection="false">
      <alignment horizontal="center" vertical="center" textRotation="0" wrapText="false" indent="0" shrinkToFit="false"/>
      <protection locked="true" hidden="false"/>
    </xf>
    <xf numFmtId="164" fontId="10" fillId="7" borderId="2" xfId="0" applyFont="true" applyBorder="true" applyAlignment="true" applyProtection="false">
      <alignment horizontal="center" vertical="center" textRotation="0" wrapText="false" indent="0" shrinkToFit="false"/>
      <protection locked="true" hidden="false"/>
    </xf>
    <xf numFmtId="165" fontId="25" fillId="8" borderId="2" xfId="0" applyFont="true" applyBorder="true" applyAlignment="true" applyProtection="false">
      <alignment horizontal="center" vertical="center" textRotation="0" wrapText="false" indent="0" shrinkToFit="false"/>
      <protection locked="true" hidden="false"/>
    </xf>
    <xf numFmtId="164" fontId="26" fillId="8" borderId="2" xfId="0" applyFont="true" applyBorder="true" applyAlignment="true" applyProtection="false">
      <alignment horizontal="center" vertical="center" textRotation="0" wrapText="false" indent="0" shrinkToFit="false"/>
      <protection locked="true" hidden="false"/>
    </xf>
    <xf numFmtId="166" fontId="9" fillId="2" borderId="2" xfId="0" applyFont="true" applyBorder="true" applyAlignment="true" applyProtection="false">
      <alignment horizontal="center" vertical="center" textRotation="0" wrapText="false" indent="0" shrinkToFit="false"/>
      <protection locked="true" hidden="false"/>
    </xf>
    <xf numFmtId="164" fontId="11" fillId="7" borderId="2" xfId="0" applyFont="true" applyBorder="true" applyAlignment="true" applyProtection="false">
      <alignment horizontal="center" vertical="center" textRotation="0" wrapText="false" indent="0" shrinkToFit="false"/>
      <protection locked="true" hidden="false"/>
    </xf>
    <xf numFmtId="164" fontId="9" fillId="3" borderId="2" xfId="0" applyFont="true" applyBorder="true" applyAlignment="true" applyProtection="false">
      <alignment horizontal="center" vertical="center" textRotation="0" wrapText="false" indent="0" shrinkToFit="false"/>
      <protection locked="true" hidden="false"/>
    </xf>
    <xf numFmtId="164" fontId="16" fillId="7" borderId="2" xfId="0" applyFont="true" applyBorder="true" applyAlignment="true" applyProtection="false">
      <alignment horizontal="center" vertical="center" textRotation="0" wrapText="false" indent="0" shrinkToFit="false"/>
      <protection locked="true" hidden="false"/>
    </xf>
    <xf numFmtId="165" fontId="27" fillId="8" borderId="2" xfId="0" applyFont="true" applyBorder="true" applyAlignment="true" applyProtection="false">
      <alignment horizontal="center" vertical="center" textRotation="0" wrapText="false" indent="0" shrinkToFit="false"/>
      <protection locked="true" hidden="false"/>
    </xf>
    <xf numFmtId="166" fontId="9" fillId="3" borderId="2" xfId="0" applyFont="true" applyBorder="true" applyAlignment="true" applyProtection="false">
      <alignment horizontal="center" vertical="center" textRotation="0" wrapText="false" indent="0" shrinkToFit="false"/>
      <protection locked="true" hidden="false"/>
    </xf>
    <xf numFmtId="164" fontId="9" fillId="9" borderId="2" xfId="0" applyFont="true" applyBorder="true" applyAlignment="true" applyProtection="false">
      <alignment horizontal="center" vertical="center" textRotation="0" wrapText="false" indent="0" shrinkToFit="false"/>
      <protection locked="true" hidden="false"/>
    </xf>
    <xf numFmtId="164" fontId="17" fillId="7" borderId="2" xfId="0" applyFont="true" applyBorder="true" applyAlignment="true" applyProtection="false">
      <alignment horizontal="center" vertical="center" textRotation="0" wrapText="false" indent="0" shrinkToFit="false"/>
      <protection locked="true" hidden="false"/>
    </xf>
    <xf numFmtId="165" fontId="28" fillId="8" borderId="2" xfId="0" applyFont="true" applyBorder="true" applyAlignment="true" applyProtection="false">
      <alignment horizontal="center" vertical="center" textRotation="0" wrapText="false" indent="0" shrinkToFit="false"/>
      <protection locked="true" hidden="false"/>
    </xf>
    <xf numFmtId="166" fontId="9" fillId="9" borderId="2" xfId="0" applyFont="true" applyBorder="true" applyAlignment="true" applyProtection="false">
      <alignment horizontal="center" vertical="center" textRotation="0" wrapText="false" indent="0" shrinkToFit="false"/>
      <protection locked="true" hidden="false"/>
    </xf>
    <xf numFmtId="164" fontId="9" fillId="4" borderId="2" xfId="0" applyFont="true" applyBorder="true" applyAlignment="true" applyProtection="false">
      <alignment horizontal="center" vertical="center" textRotation="0" wrapText="false" indent="0" shrinkToFit="false"/>
      <protection locked="true" hidden="false"/>
    </xf>
    <xf numFmtId="164" fontId="18" fillId="7" borderId="2" xfId="0" applyFont="true" applyBorder="true" applyAlignment="true" applyProtection="false">
      <alignment horizontal="center" vertical="center" textRotation="0" wrapText="false" indent="0" shrinkToFit="false"/>
      <protection locked="true" hidden="false"/>
    </xf>
    <xf numFmtId="165" fontId="29" fillId="8" borderId="2" xfId="0" applyFont="true" applyBorder="true" applyAlignment="true" applyProtection="false">
      <alignment horizontal="center" vertical="center" textRotation="0" wrapText="false" indent="0" shrinkToFit="false"/>
      <protection locked="true" hidden="false"/>
    </xf>
    <xf numFmtId="166" fontId="9" fillId="4" borderId="2" xfId="0" applyFont="true" applyBorder="true" applyAlignment="true" applyProtection="false">
      <alignment horizontal="center" vertical="center" textRotation="0" wrapText="false" indent="0" shrinkToFit="false"/>
      <protection locked="true" hidden="false"/>
    </xf>
    <xf numFmtId="164" fontId="9" fillId="10" borderId="2" xfId="0" applyFont="true" applyBorder="true" applyAlignment="true" applyProtection="false">
      <alignment horizontal="center" vertical="center" textRotation="0" wrapText="false" indent="0" shrinkToFit="false"/>
      <protection locked="true" hidden="false"/>
    </xf>
    <xf numFmtId="164" fontId="19" fillId="7" borderId="2" xfId="0" applyFont="true" applyBorder="true" applyAlignment="true" applyProtection="false">
      <alignment horizontal="center" vertical="center" textRotation="0" wrapText="false" indent="0" shrinkToFit="false"/>
      <protection locked="true" hidden="false"/>
    </xf>
    <xf numFmtId="165" fontId="30" fillId="8" borderId="2" xfId="0" applyFont="true" applyBorder="true" applyAlignment="true" applyProtection="false">
      <alignment horizontal="center" vertical="center" textRotation="0" wrapText="false" indent="0" shrinkToFit="false"/>
      <protection locked="true" hidden="false"/>
    </xf>
    <xf numFmtId="166" fontId="9" fillId="10" borderId="2" xfId="0" applyFont="true" applyBorder="true" applyAlignment="true" applyProtection="false">
      <alignment horizontal="center" vertical="center" textRotation="0" wrapText="false" indent="0" shrinkToFit="false"/>
      <protection locked="true" hidden="false"/>
    </xf>
    <xf numFmtId="164" fontId="15" fillId="2" borderId="5" xfId="0" applyFont="true" applyBorder="true" applyAlignment="true" applyProtection="false">
      <alignment horizontal="right" vertical="center" textRotation="0" wrapText="false" indent="0" shrinkToFit="false"/>
      <protection locked="true" hidden="false"/>
    </xf>
    <xf numFmtId="165" fontId="22" fillId="2" borderId="4" xfId="0" applyFont="true" applyBorder="true" applyAlignment="true" applyProtection="false">
      <alignment horizontal="center" vertical="center" textRotation="0" wrapText="false" indent="0" shrinkToFit="false"/>
      <protection locked="true" hidden="false"/>
    </xf>
    <xf numFmtId="164" fontId="15" fillId="2" borderId="4" xfId="0" applyFont="true" applyBorder="true" applyAlignment="true" applyProtection="false">
      <alignment horizontal="center" vertical="center" textRotation="0" wrapText="false" indent="0" shrinkToFit="false"/>
      <protection locked="true" hidden="false"/>
    </xf>
    <xf numFmtId="166" fontId="22" fillId="4" borderId="4" xfId="0" applyFont="true" applyBorder="true" applyAlignment="true" applyProtection="false">
      <alignment horizontal="center" vertical="center" textRotation="0" wrapText="false" indent="0" shrinkToFit="false"/>
      <protection locked="true" hidden="false"/>
    </xf>
    <xf numFmtId="164" fontId="6" fillId="7" borderId="4" xfId="0" applyFont="true" applyBorder="true" applyAlignment="true" applyProtection="false">
      <alignment horizontal="center" vertical="center" textRotation="0" wrapText="false" indent="0" shrinkToFit="false"/>
      <protection locked="true" hidden="false"/>
    </xf>
    <xf numFmtId="164" fontId="21" fillId="2" borderId="0" xfId="0" applyFont="true" applyBorder="true" applyAlignment="true" applyProtection="false">
      <alignment horizontal="center" vertical="center" textRotation="0" wrapText="false" indent="0" shrinkToFit="false"/>
      <protection locked="true" hidden="false"/>
    </xf>
    <xf numFmtId="164" fontId="11" fillId="8" borderId="2" xfId="0" applyFont="true" applyBorder="true" applyAlignment="true" applyProtection="false">
      <alignment horizontal="left" vertical="center" textRotation="0" wrapText="true" indent="0" shrinkToFit="false"/>
      <protection locked="true" hidden="false"/>
    </xf>
    <xf numFmtId="164" fontId="23" fillId="0" borderId="0"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EC671C"/>
        <sz val="12"/>
      </font>
      <fill>
        <patternFill>
          <bgColor rgb="FFFCE8DC"/>
        </patternFill>
      </fill>
    </dxf>
    <dxf>
      <font>
        <name val="Arial"/>
        <charset val="1"/>
        <family val="0"/>
        <b val="1"/>
        <color rgb="FFF1A309"/>
        <sz val="12"/>
      </font>
      <fill>
        <patternFill>
          <bgColor rgb="FFFEF3D7"/>
        </patternFill>
      </fill>
    </dxf>
    <dxf>
      <font>
        <name val="Arial"/>
        <charset val="1"/>
        <family val="0"/>
        <b val="1"/>
        <color rgb="FF59AF33"/>
        <sz val="12"/>
      </font>
      <fill>
        <patternFill>
          <bgColor rgb="FFE6F4DA"/>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6B96"/>
      <rgbColor rgb="FFC8C8C8"/>
      <rgbColor rgb="FF878787"/>
      <rgbColor rgb="FF9999FF"/>
      <rgbColor rgb="FF993366"/>
      <rgbColor rgb="FFFEF3D7"/>
      <rgbColor rgb="FFD6EA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AF4F9"/>
      <rgbColor rgb="FFE6F4DA"/>
      <rgbColor rgb="FFFCE8DC"/>
      <rgbColor rgb="FFF9F9F9"/>
      <rgbColor rgb="FFFF99CC"/>
      <rgbColor rgb="FFCC99FF"/>
      <rgbColor rgb="FFF2F2F2"/>
      <rgbColor rgb="FF3366FF"/>
      <rgbColor rgb="FF33CCCC"/>
      <rgbColor rgb="FF99CC00"/>
      <rgbColor rgb="FFFFCC00"/>
      <rgbColor rgb="FFF1A309"/>
      <rgbColor rgb="FFEC671C"/>
      <rgbColor rgb="FF4F81BD"/>
      <rgbColor rgb="FF888888"/>
      <rgbColor rgb="FF005478"/>
      <rgbColor rgb="FF59AF33"/>
      <rgbColor rgb="FF003300"/>
      <rgbColor rgb="FF333300"/>
      <rgbColor rgb="FF993300"/>
      <rgbColor rgb="FF993366"/>
      <rgbColor rgb="FF333399"/>
      <rgbColor rgb="FF4A4A4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Profil de maturité du protocole</a:t>
            </a:r>
          </a:p>
        </c:rich>
      </c:tx>
      <c:overlay val="0"/>
      <c:spPr>
        <a:noFill/>
        <a:ln w="0">
          <a:noFill/>
        </a:ln>
      </c:spPr>
    </c:title>
    <c:autoTitleDeleted val="0"/>
    <c:plotArea>
      <c:radarChart>
        <c:radarStyle val="filled"/>
        <c:varyColors val="0"/>
        <c:ser>
          <c:idx val="0"/>
          <c:order val="0"/>
          <c:tx>
            <c:strRef>
              <c:f>'Synthèse &amp; Tableau de bord'!F7</c:f>
              <c:strCache>
                <c:ptCount val="1"/>
                <c:pt idx="0">
                  <c:v>Taux (%)</c:v>
                </c:pt>
              </c:strCache>
            </c:strRef>
          </c:tx>
          <c:spPr>
            <a:solidFill>
              <a:srgbClr val="4f81bd"/>
            </a:solidFill>
            <a:ln w="9360">
              <a:solidFill>
                <a:srgbClr val="f9f9f9"/>
              </a:solidFill>
              <a:round/>
            </a:ln>
          </c:spP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'Synthèse &amp; Tableau de bord'!$C$8:$C$12</c:f>
              <c:strCache>
                <c:ptCount val="5"/>
                <c:pt idx="0">
                  <c:v>Questionnement &amp; Identification du besoin</c:v>
                </c:pt>
                <c:pt idx="1">
                  <c:v>Documentation &amp; Recherche bibliographique</c:v>
                </c:pt>
                <c:pt idx="2">
                  <c:v>Travail préparatoire &amp; Concertation</c:v>
                </c:pt>
                <c:pt idx="3">
                  <c:v>Rédaction du protocole</c:v>
                </c:pt>
                <c:pt idx="4">
                  <c:v>Mise en œuvre, Suivi &amp; Évaluation</c:v>
                </c:pt>
              </c:strCache>
            </c:strRef>
          </c:cat>
          <c:val>
            <c:numRef>
              <c:f>'Synthèse &amp; Tableau de bord'!$F$8:$F$12</c:f>
              <c:numCache>
                <c:formatCode>0%</c:formatCode>
                <c:ptCount val="5"/>
                <c:pt idx="0">
                  <c:v>0</c:v>
                </c:pt>
                <c:pt idx="1">
                  <c:v>0</c:v>
                </c:pt>
                <c:pt idx="2">
                  <c:v>0</c:v>
                </c:pt>
                <c:pt idx="3">
                  <c:v>0</c:v>
                </c:pt>
                <c:pt idx="4">
                  <c:v>0</c:v>
                </c:pt>
              </c:numCache>
            </c:numRef>
          </c:val>
        </c:ser>
        <c:axId val="98963801"/>
        <c:axId val="57699118"/>
      </c:radarChart>
      <c:catAx>
        <c:axId val="98963801"/>
        <c:scaling>
          <c:orientation val="maxMin"/>
        </c:scaling>
        <c:delete val="0"/>
        <c:axPos val="b"/>
        <c:numFmt formatCode="General" sourceLinked="1"/>
        <c:majorTickMark val="none"/>
        <c:minorTickMark val="none"/>
        <c:tickLblPos val="nextTo"/>
        <c:spPr>
          <a:ln w="9360">
            <a:noFill/>
          </a:ln>
        </c:spPr>
        <c:txPr>
          <a:bodyPr/>
          <a:lstStyle/>
          <a:p>
            <a:pPr>
              <a:defRPr b="0" sz="1000" spc="-1" strike="noStrike">
                <a:solidFill>
                  <a:srgbClr val="000000"/>
                </a:solidFill>
                <a:latin typeface="Calibri"/>
              </a:defRPr>
            </a:pPr>
          </a:p>
        </c:txPr>
        <c:crossAx val="57699118"/>
        <c:crosses val="autoZero"/>
        <c:auto val="1"/>
        <c:lblAlgn val="ctr"/>
        <c:lblOffset val="100"/>
        <c:noMultiLvlLbl val="0"/>
      </c:catAx>
      <c:valAx>
        <c:axId val="57699118"/>
        <c:scaling>
          <c:orientation val="minMax"/>
        </c:scaling>
        <c:delete val="0"/>
        <c:axPos val="l"/>
        <c:majorGridlines>
          <c:spPr>
            <a:ln w="9360">
              <a:solidFill>
                <a:srgbClr val="878787"/>
              </a:solidFill>
              <a:round/>
            </a:ln>
          </c:spPr>
        </c:majorGridlines>
        <c:numFmt formatCode="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8963801"/>
        <c:crosses val="autoZero"/>
        <c:crossBetween val="midCat"/>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Scores par étape</a:t>
            </a:r>
          </a:p>
        </c:rich>
      </c:tx>
      <c:overlay val="0"/>
      <c:spPr>
        <a:noFill/>
        <a:ln w="0">
          <a:noFill/>
        </a:ln>
      </c:spPr>
    </c:title>
    <c:autoTitleDeleted val="0"/>
    <c:plotArea>
      <c:barChart>
        <c:barDir val="col"/>
        <c:grouping val="clustered"/>
        <c:varyColors val="0"/>
        <c:ser>
          <c:idx val="0"/>
          <c:order val="0"/>
          <c:tx>
            <c:strRef>
              <c:f>'Synthèse &amp; Tableau de bord'!D7</c:f>
              <c:strCache>
                <c:ptCount val="1"/>
                <c:pt idx="0">
                  <c:v>Score obtenu</c:v>
                </c:pt>
              </c:strCache>
            </c:strRef>
          </c:tx>
          <c:spPr>
            <a:solidFill>
              <a:srgbClr val="4f81bd"/>
            </a:solidFill>
            <a:ln w="9360">
              <a:solidFill>
                <a:srgbClr val="f9f9f9"/>
              </a:solidFill>
              <a:round/>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'Synthèse &amp; Tableau de bord'!$B$8:$B$12</c:f>
              <c:strCache>
                <c:ptCount val="5"/>
                <c:pt idx="0">
                  <c:v>Étape 1</c:v>
                </c:pt>
                <c:pt idx="1">
                  <c:v>Étape 2</c:v>
                </c:pt>
                <c:pt idx="2">
                  <c:v>Étape 3</c:v>
                </c:pt>
                <c:pt idx="3">
                  <c:v>Étape 4</c:v>
                </c:pt>
                <c:pt idx="4">
                  <c:v>Étape 5</c:v>
                </c:pt>
              </c:strCache>
            </c:strRef>
          </c:cat>
          <c:val>
            <c:numRef>
              <c:f>'Synthèse &amp; Tableau de bord'!$D$8:$D$12</c:f>
              <c:numCache>
                <c:formatCode>General</c:formatCode>
                <c:ptCount val="5"/>
                <c:pt idx="0">
                  <c:v>0</c:v>
                </c:pt>
                <c:pt idx="1">
                  <c:v>0</c:v>
                </c:pt>
                <c:pt idx="2">
                  <c:v>0</c:v>
                </c:pt>
                <c:pt idx="3">
                  <c:v>0</c:v>
                </c:pt>
                <c:pt idx="4">
                  <c:v>0</c:v>
                </c:pt>
              </c:numCache>
            </c:numRef>
          </c:val>
        </c:ser>
        <c:gapWidth val="150"/>
        <c:overlap val="0"/>
        <c:axId val="6614380"/>
        <c:axId val="59197141"/>
      </c:barChart>
      <c:catAx>
        <c:axId val="6614380"/>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Étape</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9197141"/>
        <c:crosses val="autoZero"/>
        <c:auto val="1"/>
        <c:lblAlgn val="ctr"/>
        <c:lblOffset val="100"/>
        <c:noMultiLvlLbl val="0"/>
      </c:catAx>
      <c:valAx>
        <c:axId val="59197141"/>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Score</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614380"/>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14</xdr:row>
      <xdr:rowOff>0</xdr:rowOff>
    </xdr:from>
    <xdr:to>
      <xdr:col>6</xdr:col>
      <xdr:colOff>276840</xdr:colOff>
      <xdr:row>41</xdr:row>
      <xdr:rowOff>10440</xdr:rowOff>
    </xdr:to>
    <xdr:graphicFrame>
      <xdr:nvGraphicFramePr>
        <xdr:cNvPr id="0" name="Chart 1"/>
        <xdr:cNvGraphicFramePr/>
      </xdr:nvGraphicFramePr>
      <xdr:xfrm>
        <a:off x="352440" y="3895560"/>
        <a:ext cx="6479640" cy="50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0</xdr:colOff>
      <xdr:row>14</xdr:row>
      <xdr:rowOff>0</xdr:rowOff>
    </xdr:from>
    <xdr:to>
      <xdr:col>12</xdr:col>
      <xdr:colOff>320760</xdr:colOff>
      <xdr:row>41</xdr:row>
      <xdr:rowOff>10440</xdr:rowOff>
    </xdr:to>
    <xdr:graphicFrame>
      <xdr:nvGraphicFramePr>
        <xdr:cNvPr id="1" name="Chart 2"/>
        <xdr:cNvGraphicFramePr/>
      </xdr:nvGraphicFramePr>
      <xdr:xfrm>
        <a:off x="4863600" y="3895560"/>
        <a:ext cx="6479640" cy="503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74"/>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pane xSplit="0" ySplit="12" topLeftCell="A1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42"/>
    <col collapsed="false" customWidth="true" hidden="false" outlineLevel="0" max="3" min="3" style="0" width="18"/>
    <col collapsed="false" customWidth="true" hidden="false" outlineLevel="0" max="4" min="4" style="0" width="12"/>
    <col collapsed="false" customWidth="true" hidden="false" outlineLevel="0" max="5" min="5" style="0" width="30"/>
  </cols>
  <sheetData>
    <row r="1" customFormat="false" ht="7.5" hidden="false" customHeight="true" outlineLevel="0" collapsed="false"/>
    <row r="2" customFormat="false" ht="42" hidden="false" customHeight="true" outlineLevel="0" collapsed="false">
      <c r="A2" s="1" t="s">
        <v>0</v>
      </c>
      <c r="B2" s="1"/>
      <c r="C2" s="1"/>
      <c r="D2" s="1"/>
      <c r="E2" s="1"/>
    </row>
    <row r="3" customFormat="false" ht="21.75" hidden="false" customHeight="true" outlineLevel="0" collapsed="false">
      <c r="A3" s="2" t="s">
        <v>1</v>
      </c>
      <c r="B3" s="2"/>
      <c r="C3" s="2"/>
      <c r="D3" s="2"/>
      <c r="E3" s="2"/>
    </row>
    <row r="4" customFormat="false" ht="6" hidden="false" customHeight="true" outlineLevel="0" collapsed="false">
      <c r="A4" s="3"/>
      <c r="B4" s="3"/>
      <c r="C4" s="3"/>
      <c r="D4" s="3"/>
      <c r="E4" s="3"/>
    </row>
    <row r="5" customFormat="false" ht="9.75" hidden="false" customHeight="true" outlineLevel="0" collapsed="false"/>
    <row r="6" customFormat="false" ht="19.5" hidden="false" customHeight="true" outlineLevel="0" collapsed="false">
      <c r="B6" s="4" t="s">
        <v>2</v>
      </c>
      <c r="C6" s="4"/>
      <c r="D6" s="5"/>
      <c r="E6" s="5"/>
    </row>
    <row r="7" customFormat="false" ht="19.5" hidden="false" customHeight="true" outlineLevel="0" collapsed="false">
      <c r="B7" s="4" t="s">
        <v>3</v>
      </c>
      <c r="C7" s="4"/>
      <c r="D7" s="5"/>
      <c r="E7" s="5"/>
    </row>
    <row r="8" customFormat="false" ht="19.5" hidden="false" customHeight="true" outlineLevel="0" collapsed="false">
      <c r="B8" s="6" t="s">
        <v>4</v>
      </c>
      <c r="C8" s="5"/>
      <c r="D8" s="7" t="s">
        <v>5</v>
      </c>
      <c r="E8" s="5"/>
    </row>
    <row r="9" customFormat="false" ht="9.75" hidden="false" customHeight="true" outlineLevel="0" collapsed="false"/>
    <row r="10" customFormat="false" ht="27.75" hidden="false" customHeight="true" outlineLevel="0" collapsed="false">
      <c r="A10" s="8" t="s">
        <v>6</v>
      </c>
      <c r="B10" s="8"/>
      <c r="C10" s="8"/>
      <c r="D10" s="8"/>
      <c r="E10" s="8"/>
    </row>
    <row r="11" customFormat="false" ht="7.5" hidden="false" customHeight="true" outlineLevel="0" collapsed="false"/>
    <row r="12" customFormat="false" ht="30" hidden="false" customHeight="true" outlineLevel="0" collapsed="false">
      <c r="A12" s="9" t="s">
        <v>7</v>
      </c>
      <c r="B12" s="10" t="s">
        <v>8</v>
      </c>
      <c r="C12" s="9" t="s">
        <v>9</v>
      </c>
      <c r="D12" s="9" t="s">
        <v>10</v>
      </c>
      <c r="E12" s="10" t="s">
        <v>11</v>
      </c>
    </row>
    <row r="13" customFormat="false" ht="25.5" hidden="false" customHeight="true" outlineLevel="0" collapsed="false">
      <c r="A13" s="11" t="s">
        <v>12</v>
      </c>
      <c r="B13" s="11"/>
      <c r="C13" s="11"/>
      <c r="D13" s="11"/>
      <c r="E13" s="11"/>
    </row>
    <row r="14" customFormat="false" ht="31.5" hidden="false" customHeight="true" outlineLevel="0" collapsed="false">
      <c r="A14" s="12" t="s">
        <v>13</v>
      </c>
      <c r="B14" s="13" t="s">
        <v>14</v>
      </c>
      <c r="C14" s="14" t="s">
        <v>15</v>
      </c>
      <c r="D14" s="15"/>
      <c r="E14" s="16"/>
    </row>
    <row r="15" customFormat="false" ht="31.5" hidden="false" customHeight="true" outlineLevel="0" collapsed="false">
      <c r="A15" s="12" t="s">
        <v>16</v>
      </c>
      <c r="B15" s="13" t="s">
        <v>17</v>
      </c>
      <c r="C15" s="17" t="s">
        <v>18</v>
      </c>
      <c r="D15" s="15"/>
      <c r="E15" s="16"/>
    </row>
    <row r="16" customFormat="false" ht="31.5" hidden="false" customHeight="true" outlineLevel="0" collapsed="false">
      <c r="A16" s="12" t="s">
        <v>19</v>
      </c>
      <c r="B16" s="13" t="s">
        <v>20</v>
      </c>
      <c r="C16" s="14" t="s">
        <v>15</v>
      </c>
      <c r="D16" s="15"/>
      <c r="E16" s="16"/>
    </row>
    <row r="17" customFormat="false" ht="31.5" hidden="false" customHeight="true" outlineLevel="0" collapsed="false">
      <c r="A17" s="12" t="s">
        <v>21</v>
      </c>
      <c r="B17" s="13" t="s">
        <v>22</v>
      </c>
      <c r="C17" s="17" t="s">
        <v>18</v>
      </c>
      <c r="D17" s="15"/>
      <c r="E17" s="16"/>
    </row>
    <row r="18" customFormat="false" ht="31.5" hidden="false" customHeight="true" outlineLevel="0" collapsed="false">
      <c r="A18" s="12" t="s">
        <v>23</v>
      </c>
      <c r="B18" s="13" t="s">
        <v>24</v>
      </c>
      <c r="C18" s="18" t="s">
        <v>25</v>
      </c>
      <c r="D18" s="15"/>
      <c r="E18" s="16"/>
    </row>
    <row r="19" customFormat="false" ht="21.75" hidden="false" customHeight="true" outlineLevel="0" collapsed="false">
      <c r="A19" s="19"/>
      <c r="B19" s="20" t="s">
        <v>26</v>
      </c>
      <c r="C19" s="20"/>
      <c r="D19" s="21" t="n">
        <f aca="false">SUM(D14:D18)</f>
        <v>0</v>
      </c>
      <c r="E19" s="19"/>
    </row>
    <row r="21" customFormat="false" ht="25.5" hidden="false" customHeight="true" outlineLevel="0" collapsed="false">
      <c r="A21" s="22" t="s">
        <v>27</v>
      </c>
      <c r="B21" s="22"/>
      <c r="C21" s="22"/>
      <c r="D21" s="22"/>
      <c r="E21" s="22"/>
    </row>
    <row r="22" customFormat="false" ht="31.5" hidden="false" customHeight="true" outlineLevel="0" collapsed="false">
      <c r="A22" s="23" t="s">
        <v>28</v>
      </c>
      <c r="B22" s="13" t="s">
        <v>29</v>
      </c>
      <c r="C22" s="18" t="s">
        <v>30</v>
      </c>
      <c r="D22" s="15"/>
      <c r="E22" s="16"/>
    </row>
    <row r="23" customFormat="false" ht="31.5" hidden="false" customHeight="true" outlineLevel="0" collapsed="false">
      <c r="A23" s="23" t="s">
        <v>31</v>
      </c>
      <c r="B23" s="13" t="s">
        <v>32</v>
      </c>
      <c r="C23" s="24" t="s">
        <v>33</v>
      </c>
      <c r="D23" s="15"/>
      <c r="E23" s="16"/>
    </row>
    <row r="24" customFormat="false" ht="31.5" hidden="false" customHeight="true" outlineLevel="0" collapsed="false">
      <c r="A24" s="23" t="s">
        <v>34</v>
      </c>
      <c r="B24" s="13" t="s">
        <v>35</v>
      </c>
      <c r="C24" s="18" t="s">
        <v>30</v>
      </c>
      <c r="D24" s="15"/>
      <c r="E24" s="16"/>
    </row>
    <row r="25" customFormat="false" ht="31.5" hidden="false" customHeight="true" outlineLevel="0" collapsed="false">
      <c r="A25" s="23" t="s">
        <v>36</v>
      </c>
      <c r="B25" s="13" t="s">
        <v>37</v>
      </c>
      <c r="C25" s="25" t="s">
        <v>38</v>
      </c>
      <c r="D25" s="15"/>
      <c r="E25" s="16"/>
    </row>
    <row r="26" customFormat="false" ht="21.75" hidden="false" customHeight="true" outlineLevel="0" collapsed="false">
      <c r="A26" s="26"/>
      <c r="B26" s="27" t="s">
        <v>39</v>
      </c>
      <c r="C26" s="27"/>
      <c r="D26" s="28" t="n">
        <f aca="false">SUM(D22:D25)</f>
        <v>0</v>
      </c>
      <c r="E26" s="26"/>
    </row>
    <row r="28" customFormat="false" ht="25.5" hidden="false" customHeight="true" outlineLevel="0" collapsed="false">
      <c r="A28" s="29" t="s">
        <v>40</v>
      </c>
      <c r="B28" s="29"/>
      <c r="C28" s="29"/>
      <c r="D28" s="29"/>
      <c r="E28" s="29"/>
    </row>
    <row r="29" customFormat="false" ht="31.5" hidden="false" customHeight="true" outlineLevel="0" collapsed="false">
      <c r="A29" s="30" t="s">
        <v>41</v>
      </c>
      <c r="B29" s="13" t="s">
        <v>42</v>
      </c>
      <c r="C29" s="17" t="s">
        <v>18</v>
      </c>
      <c r="D29" s="15"/>
      <c r="E29" s="16"/>
    </row>
    <row r="30" customFormat="false" ht="31.5" hidden="false" customHeight="true" outlineLevel="0" collapsed="false">
      <c r="A30" s="30" t="s">
        <v>43</v>
      </c>
      <c r="B30" s="13" t="s">
        <v>44</v>
      </c>
      <c r="C30" s="17" t="s">
        <v>45</v>
      </c>
      <c r="D30" s="15"/>
      <c r="E30" s="16"/>
    </row>
    <row r="31" customFormat="false" ht="31.5" hidden="false" customHeight="true" outlineLevel="0" collapsed="false">
      <c r="A31" s="30" t="s">
        <v>46</v>
      </c>
      <c r="B31" s="13" t="s">
        <v>47</v>
      </c>
      <c r="C31" s="17" t="s">
        <v>18</v>
      </c>
      <c r="D31" s="15"/>
      <c r="E31" s="16"/>
    </row>
    <row r="32" customFormat="false" ht="31.5" hidden="false" customHeight="true" outlineLevel="0" collapsed="false">
      <c r="A32" s="30" t="s">
        <v>48</v>
      </c>
      <c r="B32" s="13" t="s">
        <v>49</v>
      </c>
      <c r="C32" s="18" t="s">
        <v>30</v>
      </c>
      <c r="D32" s="15"/>
      <c r="E32" s="16"/>
    </row>
    <row r="33" customFormat="false" ht="31.5" hidden="false" customHeight="true" outlineLevel="0" collapsed="false">
      <c r="A33" s="30" t="s">
        <v>50</v>
      </c>
      <c r="B33" s="13" t="s">
        <v>51</v>
      </c>
      <c r="C33" s="14" t="s">
        <v>52</v>
      </c>
      <c r="D33" s="15"/>
      <c r="E33" s="16"/>
    </row>
    <row r="34" customFormat="false" ht="31.5" hidden="false" customHeight="true" outlineLevel="0" collapsed="false">
      <c r="A34" s="30" t="s">
        <v>53</v>
      </c>
      <c r="B34" s="13" t="s">
        <v>54</v>
      </c>
      <c r="C34" s="25" t="s">
        <v>38</v>
      </c>
      <c r="D34" s="15"/>
      <c r="E34" s="16"/>
    </row>
    <row r="35" customFormat="false" ht="21.75" hidden="false" customHeight="true" outlineLevel="0" collapsed="false">
      <c r="A35" s="31"/>
      <c r="B35" s="32" t="s">
        <v>55</v>
      </c>
      <c r="C35" s="32"/>
      <c r="D35" s="33" t="n">
        <f aca="false">SUM(D29:D34)</f>
        <v>0</v>
      </c>
      <c r="E35" s="31"/>
    </row>
    <row r="37" customFormat="false" ht="25.5" hidden="false" customHeight="true" outlineLevel="0" collapsed="false">
      <c r="A37" s="34" t="s">
        <v>56</v>
      </c>
      <c r="B37" s="34"/>
      <c r="C37" s="34"/>
      <c r="D37" s="34"/>
      <c r="E37" s="34"/>
    </row>
    <row r="38" customFormat="false" ht="31.5" hidden="false" customHeight="true" outlineLevel="0" collapsed="false">
      <c r="A38" s="35" t="s">
        <v>57</v>
      </c>
      <c r="B38" s="13" t="s">
        <v>58</v>
      </c>
      <c r="C38" s="24" t="s">
        <v>33</v>
      </c>
      <c r="D38" s="15"/>
      <c r="E38" s="16"/>
    </row>
    <row r="39" customFormat="false" ht="31.5" hidden="false" customHeight="true" outlineLevel="0" collapsed="false">
      <c r="A39" s="35" t="s">
        <v>59</v>
      </c>
      <c r="B39" s="13" t="s">
        <v>60</v>
      </c>
      <c r="C39" s="24" t="s">
        <v>61</v>
      </c>
      <c r="D39" s="15"/>
      <c r="E39" s="16"/>
    </row>
    <row r="40" customFormat="false" ht="31.5" hidden="false" customHeight="true" outlineLevel="0" collapsed="false">
      <c r="A40" s="35" t="s">
        <v>62</v>
      </c>
      <c r="B40" s="13" t="s">
        <v>63</v>
      </c>
      <c r="C40" s="24" t="s">
        <v>61</v>
      </c>
      <c r="D40" s="15"/>
      <c r="E40" s="16"/>
    </row>
    <row r="41" customFormat="false" ht="31.5" hidden="false" customHeight="true" outlineLevel="0" collapsed="false">
      <c r="A41" s="35" t="s">
        <v>64</v>
      </c>
      <c r="B41" s="13" t="s">
        <v>65</v>
      </c>
      <c r="C41" s="24" t="s">
        <v>61</v>
      </c>
      <c r="D41" s="15"/>
      <c r="E41" s="16"/>
    </row>
    <row r="42" customFormat="false" ht="31.5" hidden="false" customHeight="true" outlineLevel="0" collapsed="false">
      <c r="A42" s="35" t="s">
        <v>66</v>
      </c>
      <c r="B42" s="13" t="s">
        <v>67</v>
      </c>
      <c r="C42" s="18" t="s">
        <v>68</v>
      </c>
      <c r="D42" s="15"/>
      <c r="E42" s="16"/>
    </row>
    <row r="43" customFormat="false" ht="31.5" hidden="false" customHeight="true" outlineLevel="0" collapsed="false">
      <c r="A43" s="35" t="s">
        <v>69</v>
      </c>
      <c r="B43" s="13" t="s">
        <v>70</v>
      </c>
      <c r="C43" s="17" t="s">
        <v>71</v>
      </c>
      <c r="D43" s="15"/>
      <c r="E43" s="16"/>
    </row>
    <row r="44" customFormat="false" ht="31.5" hidden="false" customHeight="true" outlineLevel="0" collapsed="false">
      <c r="A44" s="35" t="s">
        <v>72</v>
      </c>
      <c r="B44" s="13" t="s">
        <v>73</v>
      </c>
      <c r="C44" s="17" t="s">
        <v>18</v>
      </c>
      <c r="D44" s="15"/>
      <c r="E44" s="16"/>
    </row>
    <row r="45" customFormat="false" ht="31.5" hidden="false" customHeight="true" outlineLevel="0" collapsed="false">
      <c r="A45" s="35" t="s">
        <v>74</v>
      </c>
      <c r="B45" s="13" t="s">
        <v>75</v>
      </c>
      <c r="C45" s="25" t="s">
        <v>76</v>
      </c>
      <c r="D45" s="15"/>
      <c r="E45" s="16"/>
    </row>
    <row r="46" customFormat="false" ht="21.75" hidden="false" customHeight="true" outlineLevel="0" collapsed="false">
      <c r="A46" s="36"/>
      <c r="B46" s="37" t="s">
        <v>77</v>
      </c>
      <c r="C46" s="37"/>
      <c r="D46" s="38" t="n">
        <f aca="false">SUM(D38:D45)</f>
        <v>0</v>
      </c>
      <c r="E46" s="36"/>
    </row>
    <row r="48" customFormat="false" ht="25.5" hidden="false" customHeight="true" outlineLevel="0" collapsed="false">
      <c r="A48" s="39" t="s">
        <v>78</v>
      </c>
      <c r="B48" s="39"/>
      <c r="C48" s="39"/>
      <c r="D48" s="39"/>
      <c r="E48" s="39"/>
    </row>
    <row r="49" customFormat="false" ht="31.5" hidden="false" customHeight="true" outlineLevel="0" collapsed="false">
      <c r="A49" s="40" t="s">
        <v>79</v>
      </c>
      <c r="B49" s="13" t="s">
        <v>80</v>
      </c>
      <c r="C49" s="17" t="s">
        <v>18</v>
      </c>
      <c r="D49" s="15"/>
      <c r="E49" s="16"/>
    </row>
    <row r="50" customFormat="false" ht="31.5" hidden="false" customHeight="true" outlineLevel="0" collapsed="false">
      <c r="A50" s="40" t="s">
        <v>81</v>
      </c>
      <c r="B50" s="13" t="s">
        <v>82</v>
      </c>
      <c r="C50" s="18" t="s">
        <v>83</v>
      </c>
      <c r="D50" s="15"/>
      <c r="E50" s="16"/>
    </row>
    <row r="51" customFormat="false" ht="31.5" hidden="false" customHeight="true" outlineLevel="0" collapsed="false">
      <c r="A51" s="40" t="s">
        <v>84</v>
      </c>
      <c r="B51" s="13" t="s">
        <v>85</v>
      </c>
      <c r="C51" s="14" t="s">
        <v>52</v>
      </c>
      <c r="D51" s="15"/>
      <c r="E51" s="16"/>
    </row>
    <row r="52" customFormat="false" ht="31.5" hidden="false" customHeight="true" outlineLevel="0" collapsed="false">
      <c r="A52" s="40" t="s">
        <v>86</v>
      </c>
      <c r="B52" s="13" t="s">
        <v>87</v>
      </c>
      <c r="C52" s="17" t="s">
        <v>71</v>
      </c>
      <c r="D52" s="15"/>
      <c r="E52" s="16"/>
    </row>
    <row r="53" customFormat="false" ht="31.5" hidden="false" customHeight="true" outlineLevel="0" collapsed="false">
      <c r="A53" s="40" t="s">
        <v>88</v>
      </c>
      <c r="B53" s="13" t="s">
        <v>89</v>
      </c>
      <c r="C53" s="17" t="s">
        <v>45</v>
      </c>
      <c r="D53" s="15"/>
      <c r="E53" s="16"/>
    </row>
    <row r="54" customFormat="false" ht="31.5" hidden="false" customHeight="true" outlineLevel="0" collapsed="false">
      <c r="A54" s="40" t="s">
        <v>90</v>
      </c>
      <c r="B54" s="13" t="s">
        <v>91</v>
      </c>
      <c r="C54" s="25" t="s">
        <v>92</v>
      </c>
      <c r="D54" s="15"/>
      <c r="E54" s="16"/>
    </row>
    <row r="55" customFormat="false" ht="31.5" hidden="false" customHeight="true" outlineLevel="0" collapsed="false">
      <c r="A55" s="40" t="s">
        <v>93</v>
      </c>
      <c r="B55" s="13" t="s">
        <v>94</v>
      </c>
      <c r="C55" s="25" t="s">
        <v>92</v>
      </c>
      <c r="D55" s="15"/>
      <c r="E55" s="16"/>
    </row>
    <row r="56" customFormat="false" ht="31.5" hidden="false" customHeight="true" outlineLevel="0" collapsed="false">
      <c r="A56" s="40" t="s">
        <v>95</v>
      </c>
      <c r="B56" s="13" t="s">
        <v>96</v>
      </c>
      <c r="C56" s="17" t="s">
        <v>18</v>
      </c>
      <c r="D56" s="15"/>
      <c r="E56" s="16"/>
    </row>
    <row r="57" customFormat="false" ht="21.75" hidden="false" customHeight="true" outlineLevel="0" collapsed="false">
      <c r="A57" s="41"/>
      <c r="B57" s="42" t="s">
        <v>97</v>
      </c>
      <c r="C57" s="42"/>
      <c r="D57" s="43" t="n">
        <f aca="false">SUM(D49:D56)</f>
        <v>0</v>
      </c>
      <c r="E57" s="41"/>
    </row>
    <row r="59" customFormat="false" ht="31.5" hidden="false" customHeight="true" outlineLevel="0" collapsed="false">
      <c r="A59" s="44" t="s">
        <v>98</v>
      </c>
      <c r="B59" s="44"/>
      <c r="C59" s="44"/>
      <c r="D59" s="45" t="n">
        <f aca="false">SUM(D19,D26,D35,D46,D57)</f>
        <v>0</v>
      </c>
      <c r="E59" s="46"/>
    </row>
    <row r="60" customFormat="false" ht="25.5" hidden="false" customHeight="true" outlineLevel="0" collapsed="false">
      <c r="A60" s="47" t="s">
        <v>99</v>
      </c>
      <c r="B60" s="47"/>
      <c r="C60" s="47"/>
      <c r="D60" s="48" t="n">
        <f aca="false">IFERROR(D59/62,0)</f>
        <v>0</v>
      </c>
      <c r="E60" s="36"/>
    </row>
    <row r="62" customFormat="false" ht="19.5" hidden="false" customHeight="true" outlineLevel="0" collapsed="false">
      <c r="A62" s="49" t="s">
        <v>100</v>
      </c>
      <c r="B62" s="49"/>
      <c r="C62" s="49"/>
      <c r="D62" s="49"/>
      <c r="E62" s="49"/>
    </row>
    <row r="63" customFormat="false" ht="21.75" hidden="false" customHeight="true" outlineLevel="0" collapsed="false">
      <c r="A63" s="43" t="s">
        <v>101</v>
      </c>
      <c r="B63" s="50" t="s">
        <v>102</v>
      </c>
      <c r="C63" s="50"/>
      <c r="D63" s="51" t="s">
        <v>103</v>
      </c>
      <c r="E63" s="51"/>
    </row>
    <row r="64" customFormat="false" ht="21.75" hidden="false" customHeight="true" outlineLevel="0" collapsed="false">
      <c r="A64" s="38" t="s">
        <v>104</v>
      </c>
      <c r="B64" s="52" t="s">
        <v>105</v>
      </c>
      <c r="C64" s="52"/>
      <c r="D64" s="51" t="s">
        <v>106</v>
      </c>
      <c r="E64" s="51"/>
    </row>
    <row r="65" customFormat="false" ht="21.75" hidden="false" customHeight="true" outlineLevel="0" collapsed="false">
      <c r="A65" s="33" t="s">
        <v>107</v>
      </c>
      <c r="B65" s="53" t="s">
        <v>108</v>
      </c>
      <c r="C65" s="53"/>
      <c r="D65" s="51" t="s">
        <v>109</v>
      </c>
      <c r="E65" s="51"/>
    </row>
    <row r="67" customFormat="false" ht="19.5" hidden="false" customHeight="true" outlineLevel="0" collapsed="false">
      <c r="A67" s="49" t="s">
        <v>110</v>
      </c>
      <c r="B67" s="49"/>
      <c r="C67" s="49"/>
      <c r="D67" s="49"/>
      <c r="E67" s="49"/>
    </row>
    <row r="68" customFormat="false" ht="21.75" hidden="false" customHeight="true" outlineLevel="0" collapsed="false">
      <c r="A68" s="54" t="s">
        <v>111</v>
      </c>
      <c r="B68" s="54"/>
      <c r="C68" s="55" t="s">
        <v>112</v>
      </c>
      <c r="D68" s="51" t="s">
        <v>113</v>
      </c>
      <c r="E68" s="51"/>
    </row>
    <row r="69" customFormat="false" ht="21.75" hidden="false" customHeight="true" outlineLevel="0" collapsed="false">
      <c r="A69" s="56" t="s">
        <v>114</v>
      </c>
      <c r="B69" s="56"/>
      <c r="C69" s="57" t="s">
        <v>115</v>
      </c>
      <c r="D69" s="51" t="s">
        <v>116</v>
      </c>
      <c r="E69" s="51"/>
    </row>
    <row r="70" customFormat="false" ht="21.75" hidden="false" customHeight="true" outlineLevel="0" collapsed="false">
      <c r="A70" s="58" t="s">
        <v>117</v>
      </c>
      <c r="B70" s="58"/>
      <c r="C70" s="59" t="s">
        <v>118</v>
      </c>
      <c r="D70" s="51" t="s">
        <v>119</v>
      </c>
      <c r="E70" s="51"/>
    </row>
    <row r="71" customFormat="false" ht="21.75" hidden="false" customHeight="true" outlineLevel="0" collapsed="false">
      <c r="A71" s="60" t="s">
        <v>120</v>
      </c>
      <c r="B71" s="60"/>
      <c r="C71" s="61" t="s">
        <v>121</v>
      </c>
      <c r="D71" s="51" t="s">
        <v>122</v>
      </c>
      <c r="E71" s="51"/>
    </row>
    <row r="73" customFormat="false" ht="6" hidden="false" customHeight="true" outlineLevel="0" collapsed="false">
      <c r="A73" s="3"/>
      <c r="B73" s="3"/>
      <c r="C73" s="3"/>
      <c r="D73" s="3"/>
      <c r="E73" s="3"/>
    </row>
    <row r="74" customFormat="false" ht="15" hidden="false" customHeight="false" outlineLevel="0" collapsed="false">
      <c r="A74" s="62" t="s">
        <v>123</v>
      </c>
      <c r="B74" s="62"/>
      <c r="C74" s="62"/>
      <c r="D74" s="62"/>
      <c r="E74" s="62"/>
    </row>
  </sheetData>
  <mergeCells count="36">
    <mergeCell ref="A2:E2"/>
    <mergeCell ref="A3:E3"/>
    <mergeCell ref="B6:C6"/>
    <mergeCell ref="D6:E6"/>
    <mergeCell ref="B7:C7"/>
    <mergeCell ref="D7:E7"/>
    <mergeCell ref="A10:E10"/>
    <mergeCell ref="A13:E13"/>
    <mergeCell ref="B19:C19"/>
    <mergeCell ref="A21:E21"/>
    <mergeCell ref="B26:C26"/>
    <mergeCell ref="A28:E28"/>
    <mergeCell ref="B35:C35"/>
    <mergeCell ref="A37:E37"/>
    <mergeCell ref="B46:C46"/>
    <mergeCell ref="A48:E48"/>
    <mergeCell ref="B57:C57"/>
    <mergeCell ref="A59:C59"/>
    <mergeCell ref="A60:C60"/>
    <mergeCell ref="A62:E62"/>
    <mergeCell ref="B63:C63"/>
    <mergeCell ref="D63:E63"/>
    <mergeCell ref="B64:C64"/>
    <mergeCell ref="D64:E64"/>
    <mergeCell ref="B65:C65"/>
    <mergeCell ref="D65:E65"/>
    <mergeCell ref="A67:E67"/>
    <mergeCell ref="A68:B68"/>
    <mergeCell ref="D68:E68"/>
    <mergeCell ref="A69:B69"/>
    <mergeCell ref="D69:E69"/>
    <mergeCell ref="A70:B70"/>
    <mergeCell ref="D70:E70"/>
    <mergeCell ref="A71:B71"/>
    <mergeCell ref="D71:E71"/>
    <mergeCell ref="A74:E74"/>
  </mergeCells>
  <conditionalFormatting sqref="D14 D15 D16 D17 D18 D22 D23 D24 D25 D29 D30 D31 D32 D33 D34 D38 D39 D40 D41 D42 D43 D44 D45 D49 D50 D51 D52 D53 D54 D55 D56">
    <cfRule type="cellIs" priority="2" operator="equal" aboveAverage="0" equalAverage="0" bottom="0" percent="0" rank="0" text="" dxfId="0">
      <formula>0</formula>
    </cfRule>
    <cfRule type="cellIs" priority="3" operator="equal" aboveAverage="0" equalAverage="0" bottom="0" percent="0" rank="0" text="" dxfId="1">
      <formula>1</formula>
    </cfRule>
    <cfRule type="cellIs" priority="4" operator="equal" aboveAverage="0" equalAverage="0" bottom="0" percent="0" rank="0" text="" dxfId="2">
      <formula>2</formula>
    </cfRule>
  </conditionalFormatting>
  <dataValidations count="1">
    <dataValidation allowBlank="true" error="Veuillez choisir 0, 1 ou 2." errorStyle="stop" errorTitle="Valeur invalide" operator="between" prompt="Choisissez 0 (non réalisé), 1 (partiel) ou 2 (réalisé)" promptTitle="Score du critère" showDropDown="false" showErrorMessage="false" showInputMessage="false" sqref="D14:D18 D22:D25 D29:D34 D38:D45 D49:D56" type="list">
      <formula1>"0,1,2"</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4"/>
  <sheetViews>
    <sheetView showFormulas="false" showGridLines="fals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14"/>
    <col collapsed="false" customWidth="true" hidden="false" outlineLevel="0" max="3" min="3" style="0" width="36"/>
    <col collapsed="false" customWidth="true" hidden="false" outlineLevel="0" max="4" min="4" style="0" width="14"/>
    <col collapsed="false" customWidth="true" hidden="false" outlineLevel="0" max="6" min="5" style="0" width="12"/>
    <col collapsed="false" customWidth="true" hidden="false" outlineLevel="0" max="7" min="7" style="0" width="20"/>
  </cols>
  <sheetData>
    <row r="1" customFormat="false" ht="7.5" hidden="false" customHeight="true" outlineLevel="0" collapsed="false"/>
    <row r="2" customFormat="false" ht="39.75" hidden="false" customHeight="true" outlineLevel="0" collapsed="false">
      <c r="A2" s="63" t="s">
        <v>124</v>
      </c>
      <c r="B2" s="63"/>
      <c r="C2" s="63"/>
      <c r="D2" s="63"/>
      <c r="E2" s="63"/>
      <c r="F2" s="63"/>
      <c r="G2" s="63"/>
    </row>
    <row r="3" customFormat="false" ht="6" hidden="false" customHeight="true" outlineLevel="0" collapsed="false">
      <c r="A3" s="3"/>
      <c r="B3" s="3"/>
      <c r="C3" s="3"/>
      <c r="D3" s="3"/>
      <c r="E3" s="3"/>
      <c r="F3" s="3"/>
      <c r="G3" s="3"/>
    </row>
    <row r="5" customFormat="false" ht="25.5" hidden="false" customHeight="true" outlineLevel="0" collapsed="false">
      <c r="A5" s="64"/>
      <c r="B5" s="8" t="s">
        <v>125</v>
      </c>
      <c r="C5" s="8"/>
      <c r="D5" s="8"/>
      <c r="E5" s="8"/>
      <c r="F5" s="8"/>
      <c r="G5" s="8"/>
    </row>
    <row r="7" customFormat="false" ht="25.5" hidden="false" customHeight="true" outlineLevel="0" collapsed="false">
      <c r="A7" s="65"/>
      <c r="B7" s="65" t="s">
        <v>126</v>
      </c>
      <c r="C7" s="65" t="s">
        <v>127</v>
      </c>
      <c r="D7" s="65" t="s">
        <v>128</v>
      </c>
      <c r="E7" s="65" t="s">
        <v>129</v>
      </c>
      <c r="F7" s="65" t="s">
        <v>130</v>
      </c>
      <c r="G7" s="65" t="s">
        <v>131</v>
      </c>
    </row>
    <row r="8" customFormat="false" ht="25.5" hidden="false" customHeight="true" outlineLevel="0" collapsed="false">
      <c r="A8" s="66" t="s">
        <v>104</v>
      </c>
      <c r="B8" s="67" t="s">
        <v>132</v>
      </c>
      <c r="C8" s="13" t="s">
        <v>133</v>
      </c>
      <c r="D8" s="68" t="n">
        <f aca="false">'Grille d''auto-évaluation'!D19</f>
        <v>0</v>
      </c>
      <c r="E8" s="69" t="n">
        <v>10</v>
      </c>
      <c r="F8" s="70" t="n">
        <f aca="false">IFERROR(D8/E8,0)</f>
        <v>0</v>
      </c>
      <c r="G8" s="71" t="str">
        <f aca="false">IF(F8&gt;=0.9,"✅ Référence",IF(F8&gt;=0.7,"✔ Opérationnel",IF(F8&gt;=0.4,"⚠ En cours","❌ À reconstruire")))</f>
        <v>❌ À reconstruire</v>
      </c>
    </row>
    <row r="9" customFormat="false" ht="25.5" hidden="false" customHeight="true" outlineLevel="0" collapsed="false">
      <c r="A9" s="72" t="s">
        <v>107</v>
      </c>
      <c r="B9" s="73" t="s">
        <v>134</v>
      </c>
      <c r="C9" s="13" t="s">
        <v>135</v>
      </c>
      <c r="D9" s="74" t="n">
        <f aca="false">'Grille d''auto-évaluation'!D26</f>
        <v>0</v>
      </c>
      <c r="E9" s="69" t="n">
        <v>8</v>
      </c>
      <c r="F9" s="75" t="n">
        <f aca="false">IFERROR(D9/E9,0)</f>
        <v>0</v>
      </c>
      <c r="G9" s="71" t="str">
        <f aca="false">IF(F9&gt;=0.9,"✅ Référence",IF(F9&gt;=0.7,"✔ Opérationnel",IF(F9&gt;=0.4,"⚠ En cours","❌ À reconstruire")))</f>
        <v>❌ À reconstruire</v>
      </c>
    </row>
    <row r="10" customFormat="false" ht="25.5" hidden="false" customHeight="true" outlineLevel="0" collapsed="false">
      <c r="A10" s="76" t="s">
        <v>136</v>
      </c>
      <c r="B10" s="77" t="s">
        <v>137</v>
      </c>
      <c r="C10" s="13" t="s">
        <v>138</v>
      </c>
      <c r="D10" s="78" t="n">
        <f aca="false">'Grille d''auto-évaluation'!D35</f>
        <v>0</v>
      </c>
      <c r="E10" s="69" t="n">
        <v>12</v>
      </c>
      <c r="F10" s="79" t="n">
        <f aca="false">IFERROR(D10/E10,0)</f>
        <v>0</v>
      </c>
      <c r="G10" s="71" t="str">
        <f aca="false">IF(F10&gt;=0.9,"✅ Référence",IF(F10&gt;=0.7,"✔ Opérationnel",IF(F10&gt;=0.4,"⚠ En cours","❌ À reconstruire")))</f>
        <v>❌ À reconstruire</v>
      </c>
    </row>
    <row r="11" customFormat="false" ht="25.5" hidden="false" customHeight="true" outlineLevel="0" collapsed="false">
      <c r="A11" s="80" t="s">
        <v>139</v>
      </c>
      <c r="B11" s="81" t="s">
        <v>140</v>
      </c>
      <c r="C11" s="13" t="s">
        <v>141</v>
      </c>
      <c r="D11" s="82" t="n">
        <f aca="false">'Grille d''auto-évaluation'!D46</f>
        <v>0</v>
      </c>
      <c r="E11" s="69" t="n">
        <v>16</v>
      </c>
      <c r="F11" s="83" t="n">
        <f aca="false">IFERROR(D11/E11,0)</f>
        <v>0</v>
      </c>
      <c r="G11" s="71" t="str">
        <f aca="false">IF(F11&gt;=0.9,"✅ Référence",IF(F11&gt;=0.7,"✔ Opérationnel",IF(F11&gt;=0.4,"⚠ En cours","❌ À reconstruire")))</f>
        <v>❌ À reconstruire</v>
      </c>
    </row>
    <row r="12" customFormat="false" ht="25.5" hidden="false" customHeight="true" outlineLevel="0" collapsed="false">
      <c r="A12" s="84" t="s">
        <v>142</v>
      </c>
      <c r="B12" s="85" t="s">
        <v>143</v>
      </c>
      <c r="C12" s="13" t="s">
        <v>144</v>
      </c>
      <c r="D12" s="86" t="n">
        <f aca="false">'Grille d''auto-évaluation'!D57</f>
        <v>0</v>
      </c>
      <c r="E12" s="69" t="n">
        <v>16</v>
      </c>
      <c r="F12" s="87" t="n">
        <f aca="false">IFERROR(D12/E12,0)</f>
        <v>0</v>
      </c>
      <c r="G12" s="71" t="str">
        <f aca="false">IF(F12&gt;=0.9,"✅ Référence",IF(F12&gt;=0.7,"✔ Opérationnel",IF(F12&gt;=0.4,"⚠ En cours","❌ À reconstruire")))</f>
        <v>❌ À reconstruire</v>
      </c>
    </row>
    <row r="13" customFormat="false" ht="30" hidden="false" customHeight="true" outlineLevel="0" collapsed="false">
      <c r="A13" s="88" t="s">
        <v>145</v>
      </c>
      <c r="B13" s="88"/>
      <c r="C13" s="88"/>
      <c r="D13" s="89" t="n">
        <f aca="false">'Grille d''auto-évaluation'!D59</f>
        <v>0</v>
      </c>
      <c r="E13" s="90" t="n">
        <v>62</v>
      </c>
      <c r="F13" s="91" t="n">
        <f aca="false">IFERROR(D13/E13,0)</f>
        <v>0</v>
      </c>
      <c r="G13" s="92" t="str">
        <f aca="false">IF(F13&gt;=0.9,"✅ Référence",IF(F13&gt;=0.7,"✔ Opérationnel",IF(F13&gt;=0.4,"⚠ En cours","❌ À reconstruire")))</f>
        <v>❌ À reconstruire</v>
      </c>
    </row>
    <row r="33" customFormat="false" ht="6" hidden="false" customHeight="true" outlineLevel="0" collapsed="false">
      <c r="A33" s="3"/>
      <c r="B33" s="3"/>
      <c r="C33" s="3"/>
      <c r="D33" s="3"/>
      <c r="E33" s="3"/>
      <c r="F33" s="3"/>
      <c r="G33" s="3"/>
    </row>
    <row r="34" customFormat="false" ht="15" hidden="false" customHeight="false" outlineLevel="0" collapsed="false">
      <c r="A34" s="62" t="s">
        <v>123</v>
      </c>
      <c r="B34" s="62"/>
      <c r="C34" s="62"/>
      <c r="D34" s="62"/>
      <c r="E34" s="62"/>
      <c r="F34" s="62"/>
      <c r="G34" s="62"/>
    </row>
  </sheetData>
  <mergeCells count="4">
    <mergeCell ref="A2:G2"/>
    <mergeCell ref="B5:G5"/>
    <mergeCell ref="A13:C13"/>
    <mergeCell ref="A34:G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8"/>
    <col collapsed="false" customWidth="true" hidden="false" outlineLevel="0" max="3" min="3" style="0" width="35"/>
    <col collapsed="false" customWidth="true" hidden="false" outlineLevel="0" max="4" min="4" style="0" width="25"/>
    <col collapsed="false" customWidth="true" hidden="false" outlineLevel="0" max="6" min="5" style="0" width="18"/>
    <col collapsed="false" customWidth="true" hidden="false" outlineLevel="0" max="8" min="7" style="0" width="14"/>
  </cols>
  <sheetData>
    <row r="1" customFormat="false" ht="37.5" hidden="false" customHeight="true" outlineLevel="0" collapsed="false">
      <c r="A1" s="93" t="s">
        <v>146</v>
      </c>
      <c r="B1" s="93"/>
      <c r="C1" s="93"/>
      <c r="D1" s="93"/>
      <c r="E1" s="93"/>
      <c r="F1" s="93"/>
      <c r="G1" s="93"/>
      <c r="H1" s="93"/>
    </row>
    <row r="2" customFormat="false" ht="6" hidden="false" customHeight="true" outlineLevel="0" collapsed="false">
      <c r="A2" s="3"/>
      <c r="B2" s="3"/>
      <c r="C2" s="3"/>
      <c r="D2" s="3"/>
      <c r="E2" s="3"/>
      <c r="F2" s="3"/>
      <c r="G2" s="3"/>
      <c r="H2" s="3"/>
    </row>
    <row r="4" customFormat="false" ht="25.5" hidden="false" customHeight="true" outlineLevel="0" collapsed="false">
      <c r="A4" s="65" t="s">
        <v>147</v>
      </c>
      <c r="B4" s="65" t="s">
        <v>126</v>
      </c>
      <c r="C4" s="65" t="s">
        <v>148</v>
      </c>
      <c r="D4" s="65" t="s">
        <v>149</v>
      </c>
      <c r="E4" s="65" t="s">
        <v>150</v>
      </c>
      <c r="F4" s="65" t="s">
        <v>151</v>
      </c>
      <c r="G4" s="65" t="s">
        <v>152</v>
      </c>
      <c r="H4" s="65" t="s">
        <v>153</v>
      </c>
    </row>
    <row r="5" customFormat="false" ht="24" hidden="false" customHeight="true" outlineLevel="0" collapsed="false">
      <c r="A5" s="13"/>
      <c r="B5" s="13"/>
      <c r="C5" s="13"/>
      <c r="D5" s="13"/>
      <c r="E5" s="13"/>
      <c r="F5" s="13"/>
      <c r="G5" s="13"/>
      <c r="H5" s="13"/>
    </row>
    <row r="6" customFormat="false" ht="24" hidden="false" customHeight="true" outlineLevel="0" collapsed="false">
      <c r="A6" s="94"/>
      <c r="B6" s="94"/>
      <c r="C6" s="94"/>
      <c r="D6" s="94"/>
      <c r="E6" s="94"/>
      <c r="F6" s="94"/>
      <c r="G6" s="94"/>
      <c r="H6" s="94"/>
    </row>
    <row r="7" customFormat="false" ht="24" hidden="false" customHeight="true" outlineLevel="0" collapsed="false">
      <c r="A7" s="13"/>
      <c r="B7" s="13"/>
      <c r="C7" s="13"/>
      <c r="D7" s="13"/>
      <c r="E7" s="13"/>
      <c r="F7" s="13"/>
      <c r="G7" s="13"/>
      <c r="H7" s="13"/>
    </row>
    <row r="8" customFormat="false" ht="24" hidden="false" customHeight="true" outlineLevel="0" collapsed="false">
      <c r="A8" s="94"/>
      <c r="B8" s="94"/>
      <c r="C8" s="94"/>
      <c r="D8" s="94"/>
      <c r="E8" s="94"/>
      <c r="F8" s="94"/>
      <c r="G8" s="94"/>
      <c r="H8" s="94"/>
    </row>
    <row r="9" customFormat="false" ht="24" hidden="false" customHeight="true" outlineLevel="0" collapsed="false">
      <c r="A9" s="13"/>
      <c r="B9" s="13"/>
      <c r="C9" s="13"/>
      <c r="D9" s="13"/>
      <c r="E9" s="13"/>
      <c r="F9" s="13"/>
      <c r="G9" s="13"/>
      <c r="H9" s="13"/>
    </row>
    <row r="10" customFormat="false" ht="24" hidden="false" customHeight="true" outlineLevel="0" collapsed="false">
      <c r="A10" s="94"/>
      <c r="B10" s="94"/>
      <c r="C10" s="94"/>
      <c r="D10" s="94"/>
      <c r="E10" s="94"/>
      <c r="F10" s="94"/>
      <c r="G10" s="94"/>
      <c r="H10" s="94"/>
    </row>
    <row r="11" customFormat="false" ht="24" hidden="false" customHeight="true" outlineLevel="0" collapsed="false">
      <c r="A11" s="13"/>
      <c r="B11" s="13"/>
      <c r="C11" s="13"/>
      <c r="D11" s="13"/>
      <c r="E11" s="13"/>
      <c r="F11" s="13"/>
      <c r="G11" s="13"/>
      <c r="H11" s="13"/>
    </row>
    <row r="12" customFormat="false" ht="24" hidden="false" customHeight="true" outlineLevel="0" collapsed="false">
      <c r="A12" s="94"/>
      <c r="B12" s="94"/>
      <c r="C12" s="94"/>
      <c r="D12" s="94"/>
      <c r="E12" s="94"/>
      <c r="F12" s="94"/>
      <c r="G12" s="94"/>
      <c r="H12" s="94"/>
    </row>
    <row r="13" customFormat="false" ht="24" hidden="false" customHeight="true" outlineLevel="0" collapsed="false">
      <c r="A13" s="13"/>
      <c r="B13" s="13"/>
      <c r="C13" s="13"/>
      <c r="D13" s="13"/>
      <c r="E13" s="13"/>
      <c r="F13" s="13"/>
      <c r="G13" s="13"/>
      <c r="H13" s="13"/>
    </row>
    <row r="14" customFormat="false" ht="24" hidden="false" customHeight="true" outlineLevel="0" collapsed="false">
      <c r="A14" s="94"/>
      <c r="B14" s="94"/>
      <c r="C14" s="94"/>
      <c r="D14" s="94"/>
      <c r="E14" s="94"/>
      <c r="F14" s="94"/>
      <c r="G14" s="94"/>
      <c r="H14" s="94"/>
    </row>
    <row r="15" customFormat="false" ht="24" hidden="false" customHeight="true" outlineLevel="0" collapsed="false">
      <c r="A15" s="13"/>
      <c r="B15" s="13"/>
      <c r="C15" s="13"/>
      <c r="D15" s="13"/>
      <c r="E15" s="13"/>
      <c r="F15" s="13"/>
      <c r="G15" s="13"/>
      <c r="H15" s="13"/>
    </row>
    <row r="16" customFormat="false" ht="24" hidden="false" customHeight="true" outlineLevel="0" collapsed="false">
      <c r="A16" s="94"/>
      <c r="B16" s="94"/>
      <c r="C16" s="94"/>
      <c r="D16" s="94"/>
      <c r="E16" s="94"/>
      <c r="F16" s="94"/>
      <c r="G16" s="94"/>
      <c r="H16" s="94"/>
    </row>
    <row r="17" customFormat="false" ht="24" hidden="false" customHeight="true" outlineLevel="0" collapsed="false">
      <c r="A17" s="13"/>
      <c r="B17" s="13"/>
      <c r="C17" s="13"/>
      <c r="D17" s="13"/>
      <c r="E17" s="13"/>
      <c r="F17" s="13"/>
      <c r="G17" s="13"/>
      <c r="H17" s="13"/>
    </row>
    <row r="18" customFormat="false" ht="24" hidden="false" customHeight="true" outlineLevel="0" collapsed="false">
      <c r="A18" s="94"/>
      <c r="B18" s="94"/>
      <c r="C18" s="94"/>
      <c r="D18" s="94"/>
      <c r="E18" s="94"/>
      <c r="F18" s="94"/>
      <c r="G18" s="94"/>
      <c r="H18" s="94"/>
    </row>
    <row r="19" customFormat="false" ht="24" hidden="false" customHeight="true" outlineLevel="0" collapsed="false">
      <c r="A19" s="13"/>
      <c r="B19" s="13"/>
      <c r="C19" s="13"/>
      <c r="D19" s="13"/>
      <c r="E19" s="13"/>
      <c r="F19" s="13"/>
      <c r="G19" s="13"/>
      <c r="H19" s="13"/>
    </row>
    <row r="20" customFormat="false" ht="24" hidden="false" customHeight="true" outlineLevel="0" collapsed="false">
      <c r="A20" s="94"/>
      <c r="B20" s="94"/>
      <c r="C20" s="94"/>
      <c r="D20" s="94"/>
      <c r="E20" s="94"/>
      <c r="F20" s="94"/>
      <c r="G20" s="94"/>
      <c r="H20" s="94"/>
    </row>
    <row r="21" customFormat="false" ht="24" hidden="false" customHeight="true" outlineLevel="0" collapsed="false">
      <c r="A21" s="13"/>
      <c r="B21" s="13"/>
      <c r="C21" s="13"/>
      <c r="D21" s="13"/>
      <c r="E21" s="13"/>
      <c r="F21" s="13"/>
      <c r="G21" s="13"/>
      <c r="H21" s="13"/>
    </row>
    <row r="22" customFormat="false" ht="24" hidden="false" customHeight="true" outlineLevel="0" collapsed="false">
      <c r="A22" s="94"/>
      <c r="B22" s="94"/>
      <c r="C22" s="94"/>
      <c r="D22" s="94"/>
      <c r="E22" s="94"/>
      <c r="F22" s="94"/>
      <c r="G22" s="94"/>
      <c r="H22" s="94"/>
    </row>
    <row r="23" customFormat="false" ht="24" hidden="false" customHeight="true" outlineLevel="0" collapsed="false">
      <c r="A23" s="13"/>
      <c r="B23" s="13"/>
      <c r="C23" s="13"/>
      <c r="D23" s="13"/>
      <c r="E23" s="13"/>
      <c r="F23" s="13"/>
      <c r="G23" s="13"/>
      <c r="H23" s="13"/>
    </row>
    <row r="24" customFormat="false" ht="24" hidden="false" customHeight="true" outlineLevel="0" collapsed="false">
      <c r="A24" s="94"/>
      <c r="B24" s="94"/>
      <c r="C24" s="94"/>
      <c r="D24" s="94"/>
      <c r="E24" s="94"/>
      <c r="F24" s="94"/>
      <c r="G24" s="94"/>
      <c r="H24" s="94"/>
    </row>
    <row r="26" customFormat="false" ht="6" hidden="false" customHeight="true" outlineLevel="0" collapsed="false">
      <c r="A26" s="3"/>
      <c r="B26" s="3"/>
      <c r="C26" s="3"/>
      <c r="D26" s="3"/>
      <c r="E26" s="3"/>
      <c r="F26" s="3"/>
      <c r="G26" s="3"/>
      <c r="H26" s="3"/>
    </row>
    <row r="27" customFormat="false" ht="15" hidden="false" customHeight="false" outlineLevel="0" collapsed="false">
      <c r="A27" s="95" t="s">
        <v>123</v>
      </c>
      <c r="B27" s="95"/>
      <c r="C27" s="95"/>
      <c r="D27" s="95"/>
      <c r="E27" s="95"/>
      <c r="F27" s="95"/>
      <c r="G27" s="95"/>
      <c r="H27" s="95"/>
    </row>
  </sheetData>
  <mergeCells count="2">
    <mergeCell ref="A1:H1"/>
    <mergeCell ref="A27:H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2026-06-22T08:05:20Z</dcterms:created>
  <dc:creator>openpyxl</dc:creator>
  <dc:description/>
  <dc:language>en-US</dc:language>
  <cp:lastModifiedBy/>
  <dcterms:modified xsi:type="dcterms:W3CDTF">2026-06-22T08:06:17Z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